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Y:\2023 Sportförderung\2023 Formulare\"/>
    </mc:Choice>
  </mc:AlternateContent>
  <xr:revisionPtr revIDLastSave="0" documentId="13_ncr:1_{93E54AD4-F6E1-4D79-8757-CF7491B6476C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Seite 1" sheetId="4" r:id="rId1"/>
    <sheet name="Seite 2" sheetId="5" r:id="rId2"/>
    <sheet name="Seite 3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6" l="1"/>
  <c r="K8" i="6"/>
  <c r="K9" i="6"/>
  <c r="K36" i="6" s="1"/>
  <c r="K10" i="6"/>
  <c r="N10" i="6" s="1"/>
  <c r="K11" i="6"/>
  <c r="N11" i="6" s="1"/>
  <c r="K12" i="6"/>
  <c r="K13" i="6"/>
  <c r="K14" i="6"/>
  <c r="N14" i="6" s="1"/>
  <c r="K15" i="6"/>
  <c r="K16" i="6"/>
  <c r="K17" i="6"/>
  <c r="K18" i="6"/>
  <c r="N18" i="6" s="1"/>
  <c r="K19" i="6"/>
  <c r="N19" i="6" s="1"/>
  <c r="K20" i="6"/>
  <c r="K21" i="6"/>
  <c r="K22" i="6"/>
  <c r="N22" i="6" s="1"/>
  <c r="K23" i="6"/>
  <c r="K24" i="6"/>
  <c r="K25" i="6"/>
  <c r="K26" i="6"/>
  <c r="N26" i="6" s="1"/>
  <c r="K27" i="6"/>
  <c r="N27" i="6" s="1"/>
  <c r="K28" i="6"/>
  <c r="K29" i="6"/>
  <c r="K30" i="6"/>
  <c r="N30" i="6" s="1"/>
  <c r="K31" i="6"/>
  <c r="K32" i="6"/>
  <c r="K33" i="6"/>
  <c r="K34" i="6"/>
  <c r="N34" i="6" s="1"/>
  <c r="K35" i="6"/>
  <c r="N35" i="6" s="1"/>
  <c r="K6" i="6"/>
  <c r="K7" i="5"/>
  <c r="N7" i="5" s="1"/>
  <c r="K8" i="5"/>
  <c r="K9" i="5"/>
  <c r="K10" i="5"/>
  <c r="N10" i="5" s="1"/>
  <c r="K11" i="5"/>
  <c r="N11" i="5" s="1"/>
  <c r="K12" i="5"/>
  <c r="K13" i="5"/>
  <c r="K14" i="5"/>
  <c r="K15" i="5"/>
  <c r="N15" i="5" s="1"/>
  <c r="K16" i="5"/>
  <c r="K17" i="5"/>
  <c r="K18" i="5"/>
  <c r="N18" i="5" s="1"/>
  <c r="K19" i="5"/>
  <c r="N19" i="5" s="1"/>
  <c r="K20" i="5"/>
  <c r="K21" i="5"/>
  <c r="K22" i="5"/>
  <c r="K23" i="5"/>
  <c r="N23" i="5" s="1"/>
  <c r="K24" i="5"/>
  <c r="K25" i="5"/>
  <c r="K26" i="5"/>
  <c r="N26" i="5" s="1"/>
  <c r="K27" i="5"/>
  <c r="N27" i="5" s="1"/>
  <c r="K28" i="5"/>
  <c r="K29" i="5"/>
  <c r="K30" i="5"/>
  <c r="K31" i="5"/>
  <c r="N31" i="5" s="1"/>
  <c r="K32" i="5"/>
  <c r="K33" i="5"/>
  <c r="K34" i="5"/>
  <c r="N34" i="5" s="1"/>
  <c r="K35" i="5"/>
  <c r="N35" i="5" s="1"/>
  <c r="K6" i="5"/>
  <c r="K36" i="5" s="1"/>
  <c r="K7" i="4"/>
  <c r="K8" i="4"/>
  <c r="N8" i="4" s="1"/>
  <c r="K9" i="4"/>
  <c r="K10" i="4"/>
  <c r="N10" i="4" s="1"/>
  <c r="K11" i="4"/>
  <c r="N11" i="4" s="1"/>
  <c r="K12" i="4"/>
  <c r="N12" i="4" s="1"/>
  <c r="K13" i="4"/>
  <c r="N13" i="4" s="1"/>
  <c r="K14" i="4"/>
  <c r="N14" i="4" s="1"/>
  <c r="K15" i="4"/>
  <c r="K16" i="4"/>
  <c r="N16" i="4" s="1"/>
  <c r="K17" i="4"/>
  <c r="K18" i="4"/>
  <c r="N18" i="4" s="1"/>
  <c r="K19" i="4"/>
  <c r="N19" i="4" s="1"/>
  <c r="K20" i="4"/>
  <c r="N20" i="4" s="1"/>
  <c r="K21" i="4"/>
  <c r="K22" i="4"/>
  <c r="N22" i="4" s="1"/>
  <c r="K23" i="4"/>
  <c r="K24" i="4"/>
  <c r="N24" i="4" s="1"/>
  <c r="K25" i="4"/>
  <c r="K26" i="4"/>
  <c r="K27" i="4"/>
  <c r="K28" i="4"/>
  <c r="K29" i="4"/>
  <c r="K30" i="4"/>
  <c r="K31" i="4"/>
  <c r="K32" i="4"/>
  <c r="K33" i="4"/>
  <c r="K34" i="4"/>
  <c r="K35" i="4"/>
  <c r="K6" i="4"/>
  <c r="N6" i="4" s="1"/>
  <c r="C42" i="6"/>
  <c r="M36" i="6"/>
  <c r="L36" i="6"/>
  <c r="J36" i="6"/>
  <c r="I36" i="6"/>
  <c r="H36" i="6"/>
  <c r="D40" i="6" s="1"/>
  <c r="G36" i="6"/>
  <c r="F36" i="6"/>
  <c r="C41" i="6" s="1"/>
  <c r="E36" i="6"/>
  <c r="D39" i="6" s="1"/>
  <c r="R35" i="6"/>
  <c r="Q35" i="6"/>
  <c r="P35" i="6"/>
  <c r="O35" i="6"/>
  <c r="R34" i="6"/>
  <c r="Q34" i="6"/>
  <c r="P34" i="6"/>
  <c r="O34" i="6"/>
  <c r="R33" i="6"/>
  <c r="Q33" i="6"/>
  <c r="P33" i="6"/>
  <c r="O33" i="6"/>
  <c r="N33" i="6"/>
  <c r="R32" i="6"/>
  <c r="Q32" i="6"/>
  <c r="P32" i="6"/>
  <c r="O32" i="6"/>
  <c r="N32" i="6"/>
  <c r="R31" i="6"/>
  <c r="Q31" i="6"/>
  <c r="P31" i="6"/>
  <c r="O31" i="6"/>
  <c r="N31" i="6"/>
  <c r="R30" i="6"/>
  <c r="Q30" i="6"/>
  <c r="P30" i="6"/>
  <c r="O30" i="6"/>
  <c r="R29" i="6"/>
  <c r="Q29" i="6"/>
  <c r="P29" i="6"/>
  <c r="O29" i="6"/>
  <c r="N29" i="6"/>
  <c r="R28" i="6"/>
  <c r="Q28" i="6"/>
  <c r="P28" i="6"/>
  <c r="O28" i="6"/>
  <c r="N28" i="6"/>
  <c r="R27" i="6"/>
  <c r="Q27" i="6"/>
  <c r="P27" i="6"/>
  <c r="O27" i="6"/>
  <c r="R26" i="6"/>
  <c r="Q26" i="6"/>
  <c r="P26" i="6"/>
  <c r="O26" i="6"/>
  <c r="R25" i="6"/>
  <c r="Q25" i="6"/>
  <c r="P25" i="6"/>
  <c r="O25" i="6"/>
  <c r="N25" i="6"/>
  <c r="R24" i="6"/>
  <c r="Q24" i="6"/>
  <c r="P24" i="6"/>
  <c r="O24" i="6"/>
  <c r="N24" i="6"/>
  <c r="R23" i="6"/>
  <c r="Q23" i="6"/>
  <c r="P23" i="6"/>
  <c r="O23" i="6"/>
  <c r="N23" i="6"/>
  <c r="R22" i="6"/>
  <c r="Q22" i="6"/>
  <c r="P22" i="6"/>
  <c r="O22" i="6"/>
  <c r="R21" i="6"/>
  <c r="Q21" i="6"/>
  <c r="P21" i="6"/>
  <c r="O21" i="6"/>
  <c r="N21" i="6"/>
  <c r="R20" i="6"/>
  <c r="Q20" i="6"/>
  <c r="P20" i="6"/>
  <c r="O20" i="6"/>
  <c r="N20" i="6"/>
  <c r="R19" i="6"/>
  <c r="Q19" i="6"/>
  <c r="P19" i="6"/>
  <c r="O19" i="6"/>
  <c r="R18" i="6"/>
  <c r="Q18" i="6"/>
  <c r="P18" i="6"/>
  <c r="O18" i="6"/>
  <c r="R17" i="6"/>
  <c r="Q17" i="6"/>
  <c r="P17" i="6"/>
  <c r="O17" i="6"/>
  <c r="N17" i="6"/>
  <c r="R16" i="6"/>
  <c r="Q16" i="6"/>
  <c r="P16" i="6"/>
  <c r="O16" i="6"/>
  <c r="N16" i="6"/>
  <c r="R15" i="6"/>
  <c r="Q15" i="6"/>
  <c r="P15" i="6"/>
  <c r="O15" i="6"/>
  <c r="N15" i="6"/>
  <c r="R14" i="6"/>
  <c r="Q14" i="6"/>
  <c r="P14" i="6"/>
  <c r="O14" i="6"/>
  <c r="R13" i="6"/>
  <c r="Q13" i="6"/>
  <c r="P13" i="6"/>
  <c r="O13" i="6"/>
  <c r="N13" i="6"/>
  <c r="R12" i="6"/>
  <c r="Q12" i="6"/>
  <c r="P12" i="6"/>
  <c r="O12" i="6"/>
  <c r="N12" i="6"/>
  <c r="R11" i="6"/>
  <c r="Q11" i="6"/>
  <c r="P11" i="6"/>
  <c r="O11" i="6"/>
  <c r="R10" i="6"/>
  <c r="Q10" i="6"/>
  <c r="P10" i="6"/>
  <c r="O10" i="6"/>
  <c r="R9" i="6"/>
  <c r="Q9" i="6"/>
  <c r="P9" i="6"/>
  <c r="O9" i="6"/>
  <c r="N9" i="6"/>
  <c r="R8" i="6"/>
  <c r="Q8" i="6"/>
  <c r="P8" i="6"/>
  <c r="O8" i="6"/>
  <c r="N8" i="6"/>
  <c r="R7" i="6"/>
  <c r="Q7" i="6"/>
  <c r="P7" i="6"/>
  <c r="O7" i="6"/>
  <c r="N7" i="6"/>
  <c r="R6" i="6"/>
  <c r="Q6" i="6"/>
  <c r="P6" i="6"/>
  <c r="O6" i="6"/>
  <c r="N6" i="6"/>
  <c r="C42" i="5"/>
  <c r="D39" i="5"/>
  <c r="M36" i="5"/>
  <c r="L36" i="5"/>
  <c r="J36" i="5"/>
  <c r="I36" i="5"/>
  <c r="H36" i="5"/>
  <c r="D40" i="5" s="1"/>
  <c r="G36" i="5"/>
  <c r="F36" i="5"/>
  <c r="C41" i="5" s="1"/>
  <c r="E36" i="5"/>
  <c r="R35" i="5"/>
  <c r="Q35" i="5"/>
  <c r="P35" i="5"/>
  <c r="O35" i="5"/>
  <c r="R34" i="5"/>
  <c r="Q34" i="5"/>
  <c r="P34" i="5"/>
  <c r="O34" i="5"/>
  <c r="R33" i="5"/>
  <c r="Q33" i="5"/>
  <c r="P33" i="5"/>
  <c r="O33" i="5"/>
  <c r="N33" i="5"/>
  <c r="R32" i="5"/>
  <c r="Q32" i="5"/>
  <c r="P32" i="5"/>
  <c r="O32" i="5"/>
  <c r="N32" i="5"/>
  <c r="R31" i="5"/>
  <c r="Q31" i="5"/>
  <c r="P31" i="5"/>
  <c r="O31" i="5"/>
  <c r="R30" i="5"/>
  <c r="Q30" i="5"/>
  <c r="P30" i="5"/>
  <c r="O30" i="5"/>
  <c r="N30" i="5"/>
  <c r="R29" i="5"/>
  <c r="Q29" i="5"/>
  <c r="P29" i="5"/>
  <c r="O29" i="5"/>
  <c r="N29" i="5"/>
  <c r="R28" i="5"/>
  <c r="Q28" i="5"/>
  <c r="P28" i="5"/>
  <c r="O28" i="5"/>
  <c r="N28" i="5"/>
  <c r="R27" i="5"/>
  <c r="Q27" i="5"/>
  <c r="P27" i="5"/>
  <c r="O27" i="5"/>
  <c r="R26" i="5"/>
  <c r="Q26" i="5"/>
  <c r="P26" i="5"/>
  <c r="O26" i="5"/>
  <c r="R25" i="5"/>
  <c r="Q25" i="5"/>
  <c r="P25" i="5"/>
  <c r="O25" i="5"/>
  <c r="N25" i="5"/>
  <c r="R24" i="5"/>
  <c r="Q24" i="5"/>
  <c r="P24" i="5"/>
  <c r="O24" i="5"/>
  <c r="N24" i="5"/>
  <c r="R23" i="5"/>
  <c r="Q23" i="5"/>
  <c r="P23" i="5"/>
  <c r="O23" i="5"/>
  <c r="R22" i="5"/>
  <c r="Q22" i="5"/>
  <c r="P22" i="5"/>
  <c r="O22" i="5"/>
  <c r="N22" i="5"/>
  <c r="R21" i="5"/>
  <c r="Q21" i="5"/>
  <c r="P21" i="5"/>
  <c r="O21" i="5"/>
  <c r="N21" i="5"/>
  <c r="R20" i="5"/>
  <c r="Q20" i="5"/>
  <c r="P20" i="5"/>
  <c r="O20" i="5"/>
  <c r="N20" i="5"/>
  <c r="R19" i="5"/>
  <c r="Q19" i="5"/>
  <c r="P19" i="5"/>
  <c r="O19" i="5"/>
  <c r="R18" i="5"/>
  <c r="Q18" i="5"/>
  <c r="P18" i="5"/>
  <c r="O18" i="5"/>
  <c r="R17" i="5"/>
  <c r="Q17" i="5"/>
  <c r="P17" i="5"/>
  <c r="O17" i="5"/>
  <c r="N17" i="5"/>
  <c r="R16" i="5"/>
  <c r="Q16" i="5"/>
  <c r="P16" i="5"/>
  <c r="O16" i="5"/>
  <c r="N16" i="5"/>
  <c r="R15" i="5"/>
  <c r="Q15" i="5"/>
  <c r="P15" i="5"/>
  <c r="O15" i="5"/>
  <c r="R14" i="5"/>
  <c r="Q14" i="5"/>
  <c r="P14" i="5"/>
  <c r="O14" i="5"/>
  <c r="N14" i="5"/>
  <c r="R13" i="5"/>
  <c r="Q13" i="5"/>
  <c r="P13" i="5"/>
  <c r="O13" i="5"/>
  <c r="N13" i="5"/>
  <c r="R12" i="5"/>
  <c r="Q12" i="5"/>
  <c r="P12" i="5"/>
  <c r="O12" i="5"/>
  <c r="N12" i="5"/>
  <c r="R11" i="5"/>
  <c r="Q11" i="5"/>
  <c r="P11" i="5"/>
  <c r="O11" i="5"/>
  <c r="R10" i="5"/>
  <c r="Q10" i="5"/>
  <c r="P10" i="5"/>
  <c r="O10" i="5"/>
  <c r="R9" i="5"/>
  <c r="Q9" i="5"/>
  <c r="P9" i="5"/>
  <c r="O9" i="5"/>
  <c r="N9" i="5"/>
  <c r="R8" i="5"/>
  <c r="Q8" i="5"/>
  <c r="P8" i="5"/>
  <c r="O8" i="5"/>
  <c r="N8" i="5"/>
  <c r="R7" i="5"/>
  <c r="R36" i="5" s="1"/>
  <c r="Q7" i="5"/>
  <c r="P7" i="5"/>
  <c r="O7" i="5"/>
  <c r="R6" i="5"/>
  <c r="Q6" i="5"/>
  <c r="P6" i="5"/>
  <c r="O6" i="5"/>
  <c r="O6" i="4"/>
  <c r="P6" i="4"/>
  <c r="Q6" i="4"/>
  <c r="R6" i="4"/>
  <c r="N7" i="4"/>
  <c r="O7" i="4"/>
  <c r="P7" i="4"/>
  <c r="Q7" i="4"/>
  <c r="R7" i="4"/>
  <c r="O8" i="4"/>
  <c r="P8" i="4"/>
  <c r="Q8" i="4"/>
  <c r="R8" i="4"/>
  <c r="N9" i="4"/>
  <c r="O9" i="4"/>
  <c r="P9" i="4"/>
  <c r="Q9" i="4"/>
  <c r="R9" i="4"/>
  <c r="O10" i="4"/>
  <c r="P10" i="4"/>
  <c r="Q10" i="4"/>
  <c r="R10" i="4"/>
  <c r="O11" i="4"/>
  <c r="P11" i="4"/>
  <c r="Q11" i="4"/>
  <c r="R11" i="4"/>
  <c r="O12" i="4"/>
  <c r="P12" i="4"/>
  <c r="Q12" i="4"/>
  <c r="R12" i="4"/>
  <c r="O13" i="4"/>
  <c r="P13" i="4"/>
  <c r="Q13" i="4"/>
  <c r="R13" i="4"/>
  <c r="O14" i="4"/>
  <c r="P14" i="4"/>
  <c r="Q14" i="4"/>
  <c r="R14" i="4"/>
  <c r="N15" i="4"/>
  <c r="O15" i="4"/>
  <c r="P15" i="4"/>
  <c r="Q15" i="4"/>
  <c r="R15" i="4"/>
  <c r="O16" i="4"/>
  <c r="P16" i="4"/>
  <c r="Q16" i="4"/>
  <c r="R16" i="4"/>
  <c r="N17" i="4"/>
  <c r="O17" i="4"/>
  <c r="P17" i="4"/>
  <c r="Q17" i="4"/>
  <c r="R17" i="4"/>
  <c r="O18" i="4"/>
  <c r="P18" i="4"/>
  <c r="Q18" i="4"/>
  <c r="R18" i="4"/>
  <c r="O19" i="4"/>
  <c r="P19" i="4"/>
  <c r="Q19" i="4"/>
  <c r="R19" i="4"/>
  <c r="O20" i="4"/>
  <c r="P20" i="4"/>
  <c r="Q20" i="4"/>
  <c r="R20" i="4"/>
  <c r="N21" i="4"/>
  <c r="O21" i="4"/>
  <c r="P21" i="4"/>
  <c r="Q21" i="4"/>
  <c r="R21" i="4"/>
  <c r="O22" i="4"/>
  <c r="P22" i="4"/>
  <c r="Q22" i="4"/>
  <c r="R22" i="4"/>
  <c r="N23" i="4"/>
  <c r="O23" i="4"/>
  <c r="P23" i="4"/>
  <c r="Q23" i="4"/>
  <c r="R23" i="4"/>
  <c r="O24" i="4"/>
  <c r="P24" i="4"/>
  <c r="Q24" i="4"/>
  <c r="R24" i="4"/>
  <c r="N25" i="4"/>
  <c r="O25" i="4"/>
  <c r="P25" i="4"/>
  <c r="Q25" i="4"/>
  <c r="R25" i="4"/>
  <c r="R33" i="4"/>
  <c r="R34" i="4"/>
  <c r="Q34" i="4"/>
  <c r="Q33" i="4"/>
  <c r="P33" i="4"/>
  <c r="P34" i="4"/>
  <c r="O33" i="4"/>
  <c r="O34" i="4"/>
  <c r="N33" i="4"/>
  <c r="N34" i="4"/>
  <c r="N6" i="5" l="1"/>
  <c r="Q36" i="5"/>
  <c r="E43" i="5" s="1"/>
  <c r="P36" i="5"/>
  <c r="E40" i="5" s="1"/>
  <c r="N36" i="5"/>
  <c r="D43" i="5" s="1"/>
  <c r="D45" i="5" s="1"/>
  <c r="O36" i="5"/>
  <c r="E39" i="5" s="1"/>
  <c r="E45" i="5" s="1"/>
  <c r="O36" i="6"/>
  <c r="E39" i="6" s="1"/>
  <c r="P36" i="6"/>
  <c r="E40" i="6" s="1"/>
  <c r="Q36" i="6"/>
  <c r="E43" i="6" s="1"/>
  <c r="E45" i="6" s="1"/>
  <c r="R36" i="6"/>
  <c r="N36" i="6"/>
  <c r="D43" i="6" s="1"/>
  <c r="D45" i="6" s="1"/>
  <c r="C42" i="4"/>
  <c r="M36" i="4"/>
  <c r="L36" i="4"/>
  <c r="K36" i="4"/>
  <c r="J36" i="4"/>
  <c r="I36" i="4"/>
  <c r="H36" i="4"/>
  <c r="D40" i="4" s="1"/>
  <c r="G36" i="4"/>
  <c r="F36" i="4"/>
  <c r="C41" i="4" s="1"/>
  <c r="E36" i="4"/>
  <c r="D39" i="4" s="1"/>
  <c r="R35" i="4"/>
  <c r="Q35" i="4"/>
  <c r="P35" i="4"/>
  <c r="O35" i="4"/>
  <c r="N35" i="4"/>
  <c r="R32" i="4"/>
  <c r="Q32" i="4"/>
  <c r="P32" i="4"/>
  <c r="O32" i="4"/>
  <c r="N32" i="4"/>
  <c r="R31" i="4"/>
  <c r="Q31" i="4"/>
  <c r="P31" i="4"/>
  <c r="O31" i="4"/>
  <c r="N31" i="4"/>
  <c r="R30" i="4"/>
  <c r="Q30" i="4"/>
  <c r="P30" i="4"/>
  <c r="O30" i="4"/>
  <c r="N30" i="4"/>
  <c r="R29" i="4"/>
  <c r="Q29" i="4"/>
  <c r="P29" i="4"/>
  <c r="O29" i="4"/>
  <c r="N29" i="4"/>
  <c r="R28" i="4"/>
  <c r="Q28" i="4"/>
  <c r="P28" i="4"/>
  <c r="O28" i="4"/>
  <c r="N28" i="4"/>
  <c r="R27" i="4"/>
  <c r="Q27" i="4"/>
  <c r="P27" i="4"/>
  <c r="O27" i="4"/>
  <c r="N27" i="4"/>
  <c r="R26" i="4"/>
  <c r="Q26" i="4"/>
  <c r="P26" i="4"/>
  <c r="O26" i="4"/>
  <c r="N26" i="4"/>
  <c r="N36" i="4" l="1"/>
  <c r="D43" i="4" s="1"/>
  <c r="D45" i="4" s="1"/>
  <c r="R36" i="4"/>
  <c r="Q36" i="4"/>
  <c r="P36" i="4"/>
  <c r="E40" i="4" s="1"/>
  <c r="O36" i="4"/>
  <c r="E39" i="4" s="1"/>
  <c r="E43" i="4" l="1"/>
  <c r="E45" i="4" s="1"/>
</calcChain>
</file>

<file path=xl/sharedStrings.xml><?xml version="1.0" encoding="utf-8"?>
<sst xmlns="http://schemas.openxmlformats.org/spreadsheetml/2006/main" count="93" uniqueCount="24">
  <si>
    <t>Summe</t>
  </si>
  <si>
    <t>Nr</t>
  </si>
  <si>
    <t>Ort</t>
  </si>
  <si>
    <t>Anzahl
PKW</t>
  </si>
  <si>
    <t>Anzahl
Nächte</t>
  </si>
  <si>
    <t>Datum</t>
  </si>
  <si>
    <t>Zusammenfassung:</t>
  </si>
  <si>
    <t>Übernachtungskosten</t>
  </si>
  <si>
    <t>Anzahl Teilnehmer gesamt</t>
  </si>
  <si>
    <t>Übernachtungen gesamt</t>
  </si>
  <si>
    <t>Fahrtkosten gesamt</t>
  </si>
  <si>
    <t>WK-Bezeichnung</t>
  </si>
  <si>
    <t>Anzahl TN</t>
  </si>
  <si>
    <t>Kosten Übernachtung</t>
  </si>
  <si>
    <t>km gesamt</t>
  </si>
  <si>
    <t>Startgeld</t>
  </si>
  <si>
    <t>Fahrtkosten PKW</t>
  </si>
  <si>
    <t>Mietkosten Bus</t>
  </si>
  <si>
    <t>Fahrtkosten Bus</t>
  </si>
  <si>
    <t>Zuschuss</t>
  </si>
  <si>
    <t>Miet- Fahrtkosten Bus</t>
  </si>
  <si>
    <t>Kosten</t>
  </si>
  <si>
    <t>Überregionale Wettkämpfe 202  Antrag</t>
  </si>
  <si>
    <t>Wettkampfkosten 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</si>
</sst>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0_ ;\-0\ "/>
    <numFmt numFmtId="166" formatCode="00000"/>
    <numFmt numFmtId="167" formatCode="#,##0.00\ &quot;€&quot;"/>
  </numFmts>
  <fonts count="8" x14ac:knownFonts="1">
    <font>
      <sz val="10"/>
      <name val="Arial"/>
    </font>
    <font>
      <sz val="10"/>
      <name val="Arial"/>
      <family val="2"/>
    </font>
    <font>
      <sz val="10"/>
      <color indexed="8"/>
      <name val="Helvetica"/>
      <family val="2"/>
    </font>
    <font>
      <b/>
      <sz val="10"/>
      <name val="Arial"/>
      <family val="2"/>
    </font>
    <font>
      <b/>
      <sz val="10"/>
      <color indexed="8"/>
      <name val="Helvetica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F9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164" fontId="0" fillId="0" borderId="0" xfId="0" applyNumberFormat="1"/>
    <xf numFmtId="44" fontId="0" fillId="0" borderId="0" xfId="0" applyNumberFormat="1"/>
    <xf numFmtId="0" fontId="0" fillId="0" borderId="2" xfId="0" applyBorder="1"/>
    <xf numFmtId="0" fontId="5" fillId="0" borderId="0" xfId="0" applyFont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vertical="center"/>
    </xf>
    <xf numFmtId="166" fontId="3" fillId="3" borderId="1" xfId="0" applyNumberFormat="1" applyFont="1" applyFill="1" applyBorder="1"/>
    <xf numFmtId="0" fontId="3" fillId="3" borderId="1" xfId="0" applyFont="1" applyFill="1" applyBorder="1"/>
    <xf numFmtId="0" fontId="2" fillId="0" borderId="1" xfId="0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44" fontId="3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7" fontId="0" fillId="0" borderId="1" xfId="0" applyNumberFormat="1" applyBorder="1" applyAlignment="1">
      <alignment horizontal="right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/>
    <xf numFmtId="0" fontId="7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4" xfId="0" applyFont="1" applyBorder="1" applyAlignment="1">
      <alignment vertical="center"/>
    </xf>
    <xf numFmtId="44" fontId="3" fillId="0" borderId="8" xfId="0" applyNumberFormat="1" applyFont="1" applyBorder="1" applyAlignment="1">
      <alignment vertical="center"/>
    </xf>
    <xf numFmtId="165" fontId="0" fillId="0" borderId="0" xfId="0" applyNumberFormat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167" fontId="3" fillId="5" borderId="3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center" vertical="center"/>
    </xf>
    <xf numFmtId="167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14" fontId="0" fillId="0" borderId="0" xfId="0" applyNumberFormat="1"/>
    <xf numFmtId="14" fontId="3" fillId="3" borderId="1" xfId="0" applyNumberFormat="1" applyFont="1" applyFill="1" applyBorder="1" applyAlignment="1">
      <alignment vertical="center"/>
    </xf>
    <xf numFmtId="14" fontId="3" fillId="3" borderId="1" xfId="0" applyNumberFormat="1" applyFont="1" applyFill="1" applyBorder="1"/>
    <xf numFmtId="14" fontId="2" fillId="0" borderId="1" xfId="0" applyNumberFormat="1" applyFont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right" vertical="center"/>
    </xf>
    <xf numFmtId="14" fontId="0" fillId="0" borderId="2" xfId="0" applyNumberFormat="1" applyBorder="1"/>
    <xf numFmtId="14" fontId="6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vertical="center"/>
    </xf>
    <xf numFmtId="167" fontId="1" fillId="0" borderId="0" xfId="0" applyNumberFormat="1" applyFont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vertical="center"/>
    </xf>
    <xf numFmtId="166" fontId="1" fillId="0" borderId="1" xfId="0" applyNumberFormat="1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right" vertical="center"/>
    </xf>
    <xf numFmtId="164" fontId="1" fillId="0" borderId="1" xfId="1" applyNumberFormat="1" applyFont="1" applyBorder="1" applyAlignment="1">
      <alignment vertical="center"/>
    </xf>
    <xf numFmtId="44" fontId="0" fillId="0" borderId="0" xfId="0" applyNumberFormat="1" applyAlignment="1">
      <alignment horizontal="center" vertical="center"/>
    </xf>
    <xf numFmtId="44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44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</cellXfs>
  <cellStyles count="2">
    <cellStyle name="Euro" xfId="1" xr:uid="{00000000-0005-0000-0000-000000000000}"/>
    <cellStyle name="Standard" xfId="0" builtinId="0"/>
  </cellStyles>
  <dxfs count="0"/>
  <tableStyles count="0" defaultTableStyle="TableStyleMedium2" defaultPivotStyle="PivotStyleLight16"/>
  <colors>
    <mruColors>
      <color rgb="FFFF9F9F"/>
      <color rgb="FFFF5050"/>
      <color rgb="FFCCFFFF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684BF-AA3B-460B-813B-078EB8C45992}">
  <dimension ref="A1:S46"/>
  <sheetViews>
    <sheetView tabSelected="1" zoomScale="90" zoomScaleNormal="90" workbookViewId="0">
      <selection activeCell="A3" sqref="A3"/>
    </sheetView>
  </sheetViews>
  <sheetFormatPr baseColWidth="10" defaultRowHeight="12.45" x14ac:dyDescent="0.3"/>
  <cols>
    <col min="1" max="1" width="3.69140625" customWidth="1"/>
    <col min="2" max="2" width="29.53515625" bestFit="1" customWidth="1"/>
    <col min="3" max="3" width="17.69140625" bestFit="1" customWidth="1"/>
    <col min="4" max="4" width="11.84375" style="39" bestFit="1" customWidth="1"/>
    <col min="5" max="5" width="11" bestFit="1" customWidth="1"/>
    <col min="6" max="7" width="7.69140625" style="24" customWidth="1"/>
    <col min="8" max="8" width="13.69140625" style="18" customWidth="1"/>
    <col min="9" max="9" width="8.69140625" style="24" customWidth="1"/>
    <col min="10" max="10" width="7.69140625" style="24" customWidth="1"/>
    <col min="11" max="15" width="11.69140625" style="24" customWidth="1"/>
    <col min="16" max="16" width="13.84375" customWidth="1"/>
    <col min="17" max="17" width="11.69140625" customWidth="1"/>
    <col min="18" max="18" width="11.53515625" customWidth="1"/>
    <col min="19" max="19" width="10.84375" bestFit="1" customWidth="1"/>
  </cols>
  <sheetData>
    <row r="1" spans="1:19" ht="21.65" customHeight="1" x14ac:dyDescent="0.3">
      <c r="A1" s="22" t="s">
        <v>22</v>
      </c>
    </row>
    <row r="3" spans="1:19" ht="20.399999999999999" customHeight="1" x14ac:dyDescent="0.3">
      <c r="E3" s="58" t="s">
        <v>21</v>
      </c>
      <c r="F3" s="59"/>
      <c r="G3" s="59"/>
      <c r="H3" s="59"/>
      <c r="I3" s="59"/>
      <c r="J3" s="59"/>
      <c r="K3" s="59"/>
      <c r="L3" s="59"/>
      <c r="M3" s="59"/>
      <c r="N3" s="60"/>
      <c r="O3" s="61" t="s">
        <v>19</v>
      </c>
      <c r="P3" s="62"/>
      <c r="Q3" s="62"/>
      <c r="R3" s="63"/>
    </row>
    <row r="4" spans="1:19" ht="37.299999999999997" x14ac:dyDescent="0.3">
      <c r="A4" s="5" t="s">
        <v>1</v>
      </c>
      <c r="B4" s="7" t="s">
        <v>11</v>
      </c>
      <c r="C4" s="7" t="s">
        <v>2</v>
      </c>
      <c r="D4" s="40" t="s">
        <v>5</v>
      </c>
      <c r="E4" s="33" t="s">
        <v>15</v>
      </c>
      <c r="F4" s="33" t="s">
        <v>12</v>
      </c>
      <c r="G4" s="33" t="s">
        <v>4</v>
      </c>
      <c r="H4" s="34" t="s">
        <v>13</v>
      </c>
      <c r="I4" s="33" t="s">
        <v>14</v>
      </c>
      <c r="J4" s="33" t="s">
        <v>3</v>
      </c>
      <c r="K4" s="33" t="s">
        <v>16</v>
      </c>
      <c r="L4" s="33" t="s">
        <v>17</v>
      </c>
      <c r="M4" s="33" t="s">
        <v>18</v>
      </c>
      <c r="N4" s="33" t="s">
        <v>10</v>
      </c>
      <c r="O4" s="20" t="s">
        <v>15</v>
      </c>
      <c r="P4" s="20" t="s">
        <v>13</v>
      </c>
      <c r="Q4" s="20" t="s">
        <v>16</v>
      </c>
      <c r="R4" s="20" t="s">
        <v>20</v>
      </c>
      <c r="S4" s="4"/>
    </row>
    <row r="5" spans="1:19" x14ac:dyDescent="0.3">
      <c r="A5" s="6"/>
      <c r="B5" s="8"/>
      <c r="C5" s="9"/>
      <c r="D5" s="41"/>
      <c r="E5" s="35"/>
      <c r="F5" s="36"/>
      <c r="G5" s="36"/>
      <c r="H5" s="37"/>
      <c r="I5" s="36"/>
      <c r="J5" s="38"/>
      <c r="K5" s="35"/>
      <c r="L5" s="35"/>
      <c r="M5" s="35"/>
      <c r="N5" s="35"/>
      <c r="O5" s="21"/>
      <c r="P5" s="21"/>
      <c r="Q5" s="21"/>
      <c r="R5" s="21"/>
      <c r="S5" s="1"/>
    </row>
    <row r="6" spans="1:19" ht="18" customHeight="1" x14ac:dyDescent="0.3">
      <c r="A6" s="5">
        <v>1</v>
      </c>
      <c r="B6" s="10"/>
      <c r="C6" s="10"/>
      <c r="D6" s="42"/>
      <c r="E6" s="11"/>
      <c r="F6" s="15"/>
      <c r="G6" s="16"/>
      <c r="H6" s="19"/>
      <c r="I6" s="16"/>
      <c r="J6" s="16"/>
      <c r="K6" s="12">
        <f>SUM(I6*J6)*0.3</f>
        <v>0</v>
      </c>
      <c r="L6" s="12"/>
      <c r="M6" s="12"/>
      <c r="N6" s="12">
        <f>K6+L6+M6</f>
        <v>0</v>
      </c>
      <c r="O6" s="12">
        <f>E6/2</f>
        <v>0</v>
      </c>
      <c r="P6" s="12">
        <f>F6*G6*15</f>
        <v>0</v>
      </c>
      <c r="Q6" s="12">
        <f>I6*J6*0.17/2</f>
        <v>0</v>
      </c>
      <c r="R6" s="12">
        <f>(L6+M6)/2</f>
        <v>0</v>
      </c>
      <c r="S6" s="2"/>
    </row>
    <row r="7" spans="1:19" ht="18" customHeight="1" x14ac:dyDescent="0.3">
      <c r="A7" s="5">
        <v>2</v>
      </c>
      <c r="B7" s="10"/>
      <c r="C7" s="10"/>
      <c r="D7" s="42"/>
      <c r="E7" s="11"/>
      <c r="F7" s="15"/>
      <c r="G7" s="16"/>
      <c r="H7" s="19"/>
      <c r="I7" s="16"/>
      <c r="J7" s="16"/>
      <c r="K7" s="12">
        <f t="shared" ref="K7:K35" si="0">SUM(I7*J7)*0.3</f>
        <v>0</v>
      </c>
      <c r="L7" s="12"/>
      <c r="M7" s="12"/>
      <c r="N7" s="12">
        <f t="shared" ref="N7:N35" si="1">K7+L7+M7</f>
        <v>0</v>
      </c>
      <c r="O7" s="12">
        <f t="shared" ref="O7:O35" si="2">E7/2</f>
        <v>0</v>
      </c>
      <c r="P7" s="12">
        <f t="shared" ref="P7:P35" si="3">F7*G7*15</f>
        <v>0</v>
      </c>
      <c r="Q7" s="12">
        <f t="shared" ref="Q7:Q35" si="4">I7*J7*0.17/2</f>
        <v>0</v>
      </c>
      <c r="R7" s="12">
        <f t="shared" ref="R7:R35" si="5">(L7+M7)/2</f>
        <v>0</v>
      </c>
      <c r="S7" s="2"/>
    </row>
    <row r="8" spans="1:19" ht="18" customHeight="1" x14ac:dyDescent="0.3">
      <c r="A8" s="5">
        <v>3</v>
      </c>
      <c r="B8" s="10"/>
      <c r="C8" s="10"/>
      <c r="D8" s="42"/>
      <c r="E8" s="11"/>
      <c r="F8" s="15"/>
      <c r="G8" s="16"/>
      <c r="H8" s="19"/>
      <c r="I8" s="16"/>
      <c r="J8" s="16"/>
      <c r="K8" s="12">
        <f t="shared" si="0"/>
        <v>0</v>
      </c>
      <c r="L8" s="12"/>
      <c r="M8" s="12"/>
      <c r="N8" s="12">
        <f t="shared" si="1"/>
        <v>0</v>
      </c>
      <c r="O8" s="12">
        <f t="shared" si="2"/>
        <v>0</v>
      </c>
      <c r="P8" s="12">
        <f t="shared" si="3"/>
        <v>0</v>
      </c>
      <c r="Q8" s="12">
        <f>I8*J8*0.17/2</f>
        <v>0</v>
      </c>
      <c r="R8" s="12">
        <f t="shared" si="5"/>
        <v>0</v>
      </c>
      <c r="S8" s="2"/>
    </row>
    <row r="9" spans="1:19" ht="18" customHeight="1" x14ac:dyDescent="0.3">
      <c r="A9" s="5">
        <v>4</v>
      </c>
      <c r="B9" s="10"/>
      <c r="C9" s="10"/>
      <c r="D9" s="42"/>
      <c r="E9" s="11"/>
      <c r="F9" s="15"/>
      <c r="G9" s="16"/>
      <c r="H9" s="19"/>
      <c r="I9" s="16"/>
      <c r="J9" s="16"/>
      <c r="K9" s="12">
        <f t="shared" si="0"/>
        <v>0</v>
      </c>
      <c r="L9" s="12"/>
      <c r="M9" s="12"/>
      <c r="N9" s="12">
        <f t="shared" si="1"/>
        <v>0</v>
      </c>
      <c r="O9" s="12">
        <f t="shared" si="2"/>
        <v>0</v>
      </c>
      <c r="P9" s="12">
        <f t="shared" si="3"/>
        <v>0</v>
      </c>
      <c r="Q9" s="12">
        <f t="shared" si="4"/>
        <v>0</v>
      </c>
      <c r="R9" s="12">
        <f t="shared" si="5"/>
        <v>0</v>
      </c>
      <c r="S9" s="2"/>
    </row>
    <row r="10" spans="1:19" ht="18" customHeight="1" x14ac:dyDescent="0.3">
      <c r="A10" s="5">
        <v>5</v>
      </c>
      <c r="B10" s="10"/>
      <c r="C10" s="10"/>
      <c r="D10" s="42"/>
      <c r="E10" s="12"/>
      <c r="F10" s="16"/>
      <c r="G10" s="16"/>
      <c r="H10" s="19"/>
      <c r="I10" s="16"/>
      <c r="J10" s="16"/>
      <c r="K10" s="12">
        <f t="shared" si="0"/>
        <v>0</v>
      </c>
      <c r="L10" s="12"/>
      <c r="M10" s="12"/>
      <c r="N10" s="12">
        <f t="shared" si="1"/>
        <v>0</v>
      </c>
      <c r="O10" s="12">
        <f t="shared" si="2"/>
        <v>0</v>
      </c>
      <c r="P10" s="12">
        <f t="shared" si="3"/>
        <v>0</v>
      </c>
      <c r="Q10" s="12">
        <f t="shared" si="4"/>
        <v>0</v>
      </c>
      <c r="R10" s="12">
        <f t="shared" si="5"/>
        <v>0</v>
      </c>
      <c r="S10" s="2"/>
    </row>
    <row r="11" spans="1:19" ht="18" customHeight="1" x14ac:dyDescent="0.3">
      <c r="A11" s="5">
        <v>6</v>
      </c>
      <c r="B11" s="10"/>
      <c r="C11" s="10"/>
      <c r="D11" s="42"/>
      <c r="E11" s="12"/>
      <c r="F11" s="16"/>
      <c r="G11" s="16"/>
      <c r="H11" s="19"/>
      <c r="I11" s="16"/>
      <c r="J11" s="16"/>
      <c r="K11" s="12">
        <f t="shared" si="0"/>
        <v>0</v>
      </c>
      <c r="L11" s="12"/>
      <c r="M11" s="12"/>
      <c r="N11" s="12">
        <f t="shared" si="1"/>
        <v>0</v>
      </c>
      <c r="O11" s="12">
        <f t="shared" si="2"/>
        <v>0</v>
      </c>
      <c r="P11" s="12">
        <f t="shared" si="3"/>
        <v>0</v>
      </c>
      <c r="Q11" s="12">
        <f t="shared" si="4"/>
        <v>0</v>
      </c>
      <c r="R11" s="12">
        <f t="shared" si="5"/>
        <v>0</v>
      </c>
      <c r="S11" s="2"/>
    </row>
    <row r="12" spans="1:19" ht="18" customHeight="1" x14ac:dyDescent="0.3">
      <c r="A12" s="5">
        <v>7</v>
      </c>
      <c r="B12" s="10"/>
      <c r="C12" s="10"/>
      <c r="D12" s="42"/>
      <c r="E12" s="12"/>
      <c r="F12" s="16"/>
      <c r="G12" s="16"/>
      <c r="H12" s="19"/>
      <c r="I12" s="16"/>
      <c r="J12" s="16"/>
      <c r="K12" s="12">
        <f t="shared" si="0"/>
        <v>0</v>
      </c>
      <c r="L12" s="12"/>
      <c r="M12" s="12"/>
      <c r="N12" s="12">
        <f t="shared" si="1"/>
        <v>0</v>
      </c>
      <c r="O12" s="12">
        <f t="shared" si="2"/>
        <v>0</v>
      </c>
      <c r="P12" s="12">
        <f t="shared" si="3"/>
        <v>0</v>
      </c>
      <c r="Q12" s="12">
        <f t="shared" si="4"/>
        <v>0</v>
      </c>
      <c r="R12" s="12">
        <f t="shared" si="5"/>
        <v>0</v>
      </c>
      <c r="S12" s="2"/>
    </row>
    <row r="13" spans="1:19" ht="18" customHeight="1" x14ac:dyDescent="0.3">
      <c r="A13" s="5">
        <v>8</v>
      </c>
      <c r="B13" s="10"/>
      <c r="C13" s="10"/>
      <c r="D13" s="42"/>
      <c r="E13" s="12"/>
      <c r="F13" s="16"/>
      <c r="G13" s="16"/>
      <c r="H13" s="19"/>
      <c r="I13" s="16"/>
      <c r="J13" s="16"/>
      <c r="K13" s="12">
        <f t="shared" si="0"/>
        <v>0</v>
      </c>
      <c r="L13" s="12"/>
      <c r="M13" s="12"/>
      <c r="N13" s="12">
        <f t="shared" si="1"/>
        <v>0</v>
      </c>
      <c r="O13" s="12">
        <f t="shared" si="2"/>
        <v>0</v>
      </c>
      <c r="P13" s="12">
        <f t="shared" si="3"/>
        <v>0</v>
      </c>
      <c r="Q13" s="12">
        <f t="shared" si="4"/>
        <v>0</v>
      </c>
      <c r="R13" s="12">
        <f t="shared" si="5"/>
        <v>0</v>
      </c>
      <c r="S13" s="2"/>
    </row>
    <row r="14" spans="1:19" ht="18" customHeight="1" x14ac:dyDescent="0.3">
      <c r="A14" s="5">
        <v>9</v>
      </c>
      <c r="B14" s="10"/>
      <c r="C14" s="10"/>
      <c r="D14" s="42"/>
      <c r="E14" s="12"/>
      <c r="F14" s="16"/>
      <c r="G14" s="16"/>
      <c r="H14" s="19"/>
      <c r="I14" s="16"/>
      <c r="J14" s="16"/>
      <c r="K14" s="12">
        <f t="shared" si="0"/>
        <v>0</v>
      </c>
      <c r="L14" s="12"/>
      <c r="M14" s="12"/>
      <c r="N14" s="12">
        <f t="shared" si="1"/>
        <v>0</v>
      </c>
      <c r="O14" s="12">
        <f t="shared" si="2"/>
        <v>0</v>
      </c>
      <c r="P14" s="12">
        <f t="shared" si="3"/>
        <v>0</v>
      </c>
      <c r="Q14" s="12">
        <f t="shared" si="4"/>
        <v>0</v>
      </c>
      <c r="R14" s="12">
        <f t="shared" si="5"/>
        <v>0</v>
      </c>
      <c r="S14" s="2"/>
    </row>
    <row r="15" spans="1:19" ht="18" customHeight="1" x14ac:dyDescent="0.3">
      <c r="A15" s="5">
        <v>10</v>
      </c>
      <c r="B15" s="10"/>
      <c r="C15" s="10"/>
      <c r="D15" s="42"/>
      <c r="E15" s="12"/>
      <c r="F15" s="16"/>
      <c r="G15" s="16"/>
      <c r="H15" s="19"/>
      <c r="I15" s="16"/>
      <c r="J15" s="16"/>
      <c r="K15" s="12">
        <f t="shared" si="0"/>
        <v>0</v>
      </c>
      <c r="L15" s="12"/>
      <c r="M15" s="12"/>
      <c r="N15" s="12">
        <f t="shared" si="1"/>
        <v>0</v>
      </c>
      <c r="O15" s="12">
        <f t="shared" si="2"/>
        <v>0</v>
      </c>
      <c r="P15" s="12">
        <f t="shared" si="3"/>
        <v>0</v>
      </c>
      <c r="Q15" s="12">
        <f t="shared" si="4"/>
        <v>0</v>
      </c>
      <c r="R15" s="12">
        <f t="shared" si="5"/>
        <v>0</v>
      </c>
      <c r="S15" s="2"/>
    </row>
    <row r="16" spans="1:19" ht="18" customHeight="1" x14ac:dyDescent="0.3">
      <c r="A16" s="5">
        <v>11</v>
      </c>
      <c r="B16" s="10"/>
      <c r="C16" s="10"/>
      <c r="D16" s="42"/>
      <c r="E16" s="12"/>
      <c r="F16" s="16"/>
      <c r="G16" s="16"/>
      <c r="H16" s="19"/>
      <c r="I16" s="16"/>
      <c r="J16" s="16"/>
      <c r="K16" s="12">
        <f t="shared" si="0"/>
        <v>0</v>
      </c>
      <c r="L16" s="12"/>
      <c r="M16" s="12"/>
      <c r="N16" s="12">
        <f t="shared" si="1"/>
        <v>0</v>
      </c>
      <c r="O16" s="12">
        <f t="shared" si="2"/>
        <v>0</v>
      </c>
      <c r="P16" s="12">
        <f t="shared" si="3"/>
        <v>0</v>
      </c>
      <c r="Q16" s="12">
        <f t="shared" si="4"/>
        <v>0</v>
      </c>
      <c r="R16" s="12">
        <f t="shared" si="5"/>
        <v>0</v>
      </c>
      <c r="S16" s="2"/>
    </row>
    <row r="17" spans="1:19" ht="18" customHeight="1" x14ac:dyDescent="0.3">
      <c r="A17" s="5">
        <v>12</v>
      </c>
      <c r="B17" s="10"/>
      <c r="C17" s="10"/>
      <c r="D17" s="42"/>
      <c r="E17" s="12"/>
      <c r="F17" s="16"/>
      <c r="G17" s="16"/>
      <c r="H17" s="19"/>
      <c r="I17" s="16"/>
      <c r="J17" s="16"/>
      <c r="K17" s="12">
        <f t="shared" si="0"/>
        <v>0</v>
      </c>
      <c r="L17" s="12"/>
      <c r="M17" s="12"/>
      <c r="N17" s="12">
        <f t="shared" si="1"/>
        <v>0</v>
      </c>
      <c r="O17" s="12">
        <f t="shared" si="2"/>
        <v>0</v>
      </c>
      <c r="P17" s="12">
        <f t="shared" si="3"/>
        <v>0</v>
      </c>
      <c r="Q17" s="12">
        <f t="shared" si="4"/>
        <v>0</v>
      </c>
      <c r="R17" s="12">
        <f t="shared" si="5"/>
        <v>0</v>
      </c>
      <c r="S17" s="2"/>
    </row>
    <row r="18" spans="1:19" ht="18" customHeight="1" x14ac:dyDescent="0.3">
      <c r="A18" s="5">
        <v>13</v>
      </c>
      <c r="B18" s="10"/>
      <c r="C18" s="10"/>
      <c r="D18" s="42"/>
      <c r="E18" s="12"/>
      <c r="F18" s="16"/>
      <c r="G18" s="16"/>
      <c r="H18" s="19"/>
      <c r="I18" s="16"/>
      <c r="J18" s="16"/>
      <c r="K18" s="12">
        <f t="shared" si="0"/>
        <v>0</v>
      </c>
      <c r="L18" s="12"/>
      <c r="M18" s="12"/>
      <c r="N18" s="12">
        <f t="shared" si="1"/>
        <v>0</v>
      </c>
      <c r="O18" s="12">
        <f t="shared" si="2"/>
        <v>0</v>
      </c>
      <c r="P18" s="12">
        <f t="shared" si="3"/>
        <v>0</v>
      </c>
      <c r="Q18" s="12">
        <f t="shared" si="4"/>
        <v>0</v>
      </c>
      <c r="R18" s="12">
        <f t="shared" si="5"/>
        <v>0</v>
      </c>
      <c r="S18" s="2"/>
    </row>
    <row r="19" spans="1:19" ht="18" customHeight="1" x14ac:dyDescent="0.3">
      <c r="A19" s="5">
        <v>14</v>
      </c>
      <c r="B19" s="10"/>
      <c r="C19" s="10"/>
      <c r="D19" s="42"/>
      <c r="E19" s="12"/>
      <c r="F19" s="16"/>
      <c r="G19" s="16"/>
      <c r="H19" s="19"/>
      <c r="I19" s="16"/>
      <c r="J19" s="16"/>
      <c r="K19" s="12">
        <f t="shared" si="0"/>
        <v>0</v>
      </c>
      <c r="L19" s="12"/>
      <c r="M19" s="12"/>
      <c r="N19" s="12">
        <f t="shared" si="1"/>
        <v>0</v>
      </c>
      <c r="O19" s="12">
        <f t="shared" si="2"/>
        <v>0</v>
      </c>
      <c r="P19" s="12">
        <f t="shared" si="3"/>
        <v>0</v>
      </c>
      <c r="Q19" s="12">
        <f t="shared" si="4"/>
        <v>0</v>
      </c>
      <c r="R19" s="12">
        <f t="shared" si="5"/>
        <v>0</v>
      </c>
      <c r="S19" s="2"/>
    </row>
    <row r="20" spans="1:19" ht="18" customHeight="1" x14ac:dyDescent="0.3">
      <c r="A20" s="5">
        <v>15</v>
      </c>
      <c r="B20" s="10"/>
      <c r="C20" s="10"/>
      <c r="D20" s="42"/>
      <c r="E20" s="12"/>
      <c r="F20" s="16"/>
      <c r="G20" s="16"/>
      <c r="H20" s="19"/>
      <c r="I20" s="16"/>
      <c r="J20" s="16"/>
      <c r="K20" s="12">
        <f t="shared" si="0"/>
        <v>0</v>
      </c>
      <c r="L20" s="12"/>
      <c r="M20" s="12"/>
      <c r="N20" s="12">
        <f t="shared" si="1"/>
        <v>0</v>
      </c>
      <c r="O20" s="12">
        <f t="shared" si="2"/>
        <v>0</v>
      </c>
      <c r="P20" s="12">
        <f t="shared" si="3"/>
        <v>0</v>
      </c>
      <c r="Q20" s="12">
        <f t="shared" si="4"/>
        <v>0</v>
      </c>
      <c r="R20" s="12">
        <f t="shared" si="5"/>
        <v>0</v>
      </c>
      <c r="S20" s="2"/>
    </row>
    <row r="21" spans="1:19" ht="18" customHeight="1" x14ac:dyDescent="0.3">
      <c r="A21" s="5">
        <v>16</v>
      </c>
      <c r="B21" s="10"/>
      <c r="C21" s="10"/>
      <c r="D21" s="42"/>
      <c r="E21" s="12"/>
      <c r="F21" s="16"/>
      <c r="G21" s="16"/>
      <c r="H21" s="19"/>
      <c r="I21" s="16"/>
      <c r="J21" s="16"/>
      <c r="K21" s="12">
        <f t="shared" si="0"/>
        <v>0</v>
      </c>
      <c r="L21" s="12"/>
      <c r="M21" s="12"/>
      <c r="N21" s="12">
        <f t="shared" si="1"/>
        <v>0</v>
      </c>
      <c r="O21" s="12">
        <f t="shared" si="2"/>
        <v>0</v>
      </c>
      <c r="P21" s="12">
        <f t="shared" si="3"/>
        <v>0</v>
      </c>
      <c r="Q21" s="12">
        <f t="shared" si="4"/>
        <v>0</v>
      </c>
      <c r="R21" s="12">
        <f t="shared" si="5"/>
        <v>0</v>
      </c>
      <c r="S21" s="2"/>
    </row>
    <row r="22" spans="1:19" ht="18" customHeight="1" x14ac:dyDescent="0.3">
      <c r="A22" s="5">
        <v>17</v>
      </c>
      <c r="B22" s="10"/>
      <c r="C22" s="10"/>
      <c r="D22" s="42"/>
      <c r="E22" s="12"/>
      <c r="F22" s="16"/>
      <c r="G22" s="16"/>
      <c r="H22" s="19"/>
      <c r="I22" s="16"/>
      <c r="J22" s="16"/>
      <c r="K22" s="12">
        <f t="shared" si="0"/>
        <v>0</v>
      </c>
      <c r="L22" s="12"/>
      <c r="M22" s="12"/>
      <c r="N22" s="12">
        <f t="shared" si="1"/>
        <v>0</v>
      </c>
      <c r="O22" s="12">
        <f t="shared" si="2"/>
        <v>0</v>
      </c>
      <c r="P22" s="12">
        <f t="shared" si="3"/>
        <v>0</v>
      </c>
      <c r="Q22" s="12">
        <f>I22*J22*0.17/2</f>
        <v>0</v>
      </c>
      <c r="R22" s="12">
        <f t="shared" si="5"/>
        <v>0</v>
      </c>
      <c r="S22" s="2"/>
    </row>
    <row r="23" spans="1:19" ht="18" customHeight="1" x14ac:dyDescent="0.3">
      <c r="A23" s="5">
        <v>18</v>
      </c>
      <c r="B23" s="50"/>
      <c r="C23" s="49"/>
      <c r="D23" s="51"/>
      <c r="E23" s="49"/>
      <c r="F23" s="52"/>
      <c r="G23" s="52"/>
      <c r="H23" s="53"/>
      <c r="I23" s="52"/>
      <c r="J23" s="52"/>
      <c r="K23" s="12">
        <f t="shared" si="0"/>
        <v>0</v>
      </c>
      <c r="L23" s="49"/>
      <c r="M23" s="49"/>
      <c r="N23" s="54">
        <f t="shared" si="1"/>
        <v>0</v>
      </c>
      <c r="O23" s="54">
        <f t="shared" si="2"/>
        <v>0</v>
      </c>
      <c r="P23" s="54">
        <f t="shared" si="3"/>
        <v>0</v>
      </c>
      <c r="Q23" s="54">
        <f>I23*J23*0.17/2</f>
        <v>0</v>
      </c>
      <c r="R23" s="54">
        <f t="shared" si="5"/>
        <v>0</v>
      </c>
      <c r="S23" s="2"/>
    </row>
    <row r="24" spans="1:19" ht="18" customHeight="1" x14ac:dyDescent="0.3">
      <c r="A24" s="5">
        <v>19</v>
      </c>
      <c r="B24" s="10"/>
      <c r="C24" s="10"/>
      <c r="D24" s="42"/>
      <c r="E24" s="11"/>
      <c r="F24" s="15"/>
      <c r="G24" s="16"/>
      <c r="H24" s="19"/>
      <c r="I24" s="16"/>
      <c r="J24" s="16"/>
      <c r="K24" s="12">
        <f t="shared" si="0"/>
        <v>0</v>
      </c>
      <c r="L24" s="12"/>
      <c r="M24" s="12"/>
      <c r="N24" s="12">
        <f t="shared" si="1"/>
        <v>0</v>
      </c>
      <c r="O24" s="12">
        <f t="shared" si="2"/>
        <v>0</v>
      </c>
      <c r="P24" s="12">
        <f t="shared" si="3"/>
        <v>0</v>
      </c>
      <c r="Q24" s="12">
        <f t="shared" si="4"/>
        <v>0</v>
      </c>
      <c r="R24" s="12">
        <f t="shared" si="5"/>
        <v>0</v>
      </c>
      <c r="S24" s="2"/>
    </row>
    <row r="25" spans="1:19" ht="18" customHeight="1" x14ac:dyDescent="0.3">
      <c r="A25" s="5">
        <v>20</v>
      </c>
      <c r="B25" s="10"/>
      <c r="C25" s="10"/>
      <c r="D25" s="42"/>
      <c r="E25" s="11"/>
      <c r="F25" s="15"/>
      <c r="G25" s="16"/>
      <c r="H25" s="19"/>
      <c r="I25" s="16"/>
      <c r="J25" s="16"/>
      <c r="K25" s="12">
        <f t="shared" si="0"/>
        <v>0</v>
      </c>
      <c r="L25" s="12"/>
      <c r="M25" s="12"/>
      <c r="N25" s="12">
        <f t="shared" si="1"/>
        <v>0</v>
      </c>
      <c r="O25" s="12">
        <f t="shared" si="2"/>
        <v>0</v>
      </c>
      <c r="P25" s="12">
        <f t="shared" si="3"/>
        <v>0</v>
      </c>
      <c r="Q25" s="12">
        <f t="shared" si="4"/>
        <v>0</v>
      </c>
      <c r="R25" s="12">
        <f t="shared" si="5"/>
        <v>0</v>
      </c>
      <c r="S25" s="2"/>
    </row>
    <row r="26" spans="1:19" ht="18" customHeight="1" x14ac:dyDescent="0.3">
      <c r="A26" s="5">
        <v>21</v>
      </c>
      <c r="B26" s="10"/>
      <c r="C26" s="10"/>
      <c r="D26" s="42"/>
      <c r="E26" s="12"/>
      <c r="F26" s="16"/>
      <c r="G26" s="16"/>
      <c r="H26" s="19"/>
      <c r="I26" s="16"/>
      <c r="J26" s="16"/>
      <c r="K26" s="12">
        <f t="shared" si="0"/>
        <v>0</v>
      </c>
      <c r="L26" s="12"/>
      <c r="M26" s="12"/>
      <c r="N26" s="12">
        <f t="shared" si="1"/>
        <v>0</v>
      </c>
      <c r="O26" s="12">
        <f t="shared" si="2"/>
        <v>0</v>
      </c>
      <c r="P26" s="12">
        <f t="shared" si="3"/>
        <v>0</v>
      </c>
      <c r="Q26" s="12">
        <f t="shared" si="4"/>
        <v>0</v>
      </c>
      <c r="R26" s="12">
        <f t="shared" si="5"/>
        <v>0</v>
      </c>
      <c r="S26" s="2"/>
    </row>
    <row r="27" spans="1:19" ht="18" customHeight="1" x14ac:dyDescent="0.3">
      <c r="A27" s="5">
        <v>22</v>
      </c>
      <c r="B27" s="10"/>
      <c r="C27" s="10"/>
      <c r="D27" s="42"/>
      <c r="E27" s="12"/>
      <c r="F27" s="16"/>
      <c r="G27" s="16"/>
      <c r="H27" s="19"/>
      <c r="I27" s="16"/>
      <c r="J27" s="16"/>
      <c r="K27" s="12">
        <f t="shared" si="0"/>
        <v>0</v>
      </c>
      <c r="L27" s="12"/>
      <c r="M27" s="12"/>
      <c r="N27" s="12">
        <f t="shared" si="1"/>
        <v>0</v>
      </c>
      <c r="O27" s="12">
        <f t="shared" si="2"/>
        <v>0</v>
      </c>
      <c r="P27" s="12">
        <f t="shared" si="3"/>
        <v>0</v>
      </c>
      <c r="Q27" s="12">
        <f t="shared" si="4"/>
        <v>0</v>
      </c>
      <c r="R27" s="12">
        <f t="shared" si="5"/>
        <v>0</v>
      </c>
      <c r="S27" s="2"/>
    </row>
    <row r="28" spans="1:19" ht="18" customHeight="1" x14ac:dyDescent="0.3">
      <c r="A28" s="5">
        <v>23</v>
      </c>
      <c r="B28" s="10"/>
      <c r="C28" s="10"/>
      <c r="D28" s="42"/>
      <c r="E28" s="12"/>
      <c r="F28" s="16"/>
      <c r="G28" s="16"/>
      <c r="H28" s="19"/>
      <c r="I28" s="16"/>
      <c r="J28" s="16"/>
      <c r="K28" s="12">
        <f t="shared" si="0"/>
        <v>0</v>
      </c>
      <c r="L28" s="12"/>
      <c r="M28" s="12"/>
      <c r="N28" s="12">
        <f t="shared" si="1"/>
        <v>0</v>
      </c>
      <c r="O28" s="12">
        <f t="shared" si="2"/>
        <v>0</v>
      </c>
      <c r="P28" s="12">
        <f t="shared" si="3"/>
        <v>0</v>
      </c>
      <c r="Q28" s="12">
        <f t="shared" si="4"/>
        <v>0</v>
      </c>
      <c r="R28" s="12">
        <f t="shared" si="5"/>
        <v>0</v>
      </c>
      <c r="S28" s="2"/>
    </row>
    <row r="29" spans="1:19" ht="18" customHeight="1" x14ac:dyDescent="0.3">
      <c r="A29" s="5">
        <v>24</v>
      </c>
      <c r="B29" s="10"/>
      <c r="C29" s="10"/>
      <c r="D29" s="42"/>
      <c r="E29" s="12"/>
      <c r="F29" s="16"/>
      <c r="G29" s="16"/>
      <c r="H29" s="19"/>
      <c r="I29" s="16"/>
      <c r="J29" s="16"/>
      <c r="K29" s="12">
        <f t="shared" si="0"/>
        <v>0</v>
      </c>
      <c r="L29" s="12"/>
      <c r="M29" s="12"/>
      <c r="N29" s="12">
        <f t="shared" si="1"/>
        <v>0</v>
      </c>
      <c r="O29" s="12">
        <f t="shared" si="2"/>
        <v>0</v>
      </c>
      <c r="P29" s="12">
        <f t="shared" si="3"/>
        <v>0</v>
      </c>
      <c r="Q29" s="12">
        <f t="shared" si="4"/>
        <v>0</v>
      </c>
      <c r="R29" s="12">
        <f t="shared" si="5"/>
        <v>0</v>
      </c>
      <c r="S29" s="2"/>
    </row>
    <row r="30" spans="1:19" ht="18" customHeight="1" x14ac:dyDescent="0.3">
      <c r="A30" s="5">
        <v>25</v>
      </c>
      <c r="B30" s="10"/>
      <c r="C30" s="10"/>
      <c r="D30" s="42"/>
      <c r="E30" s="12"/>
      <c r="F30" s="16"/>
      <c r="G30" s="16"/>
      <c r="H30" s="19"/>
      <c r="I30" s="16"/>
      <c r="J30" s="16"/>
      <c r="K30" s="12">
        <f t="shared" si="0"/>
        <v>0</v>
      </c>
      <c r="L30" s="12"/>
      <c r="M30" s="12"/>
      <c r="N30" s="12">
        <f t="shared" si="1"/>
        <v>0</v>
      </c>
      <c r="O30" s="12">
        <f t="shared" si="2"/>
        <v>0</v>
      </c>
      <c r="P30" s="12">
        <f t="shared" si="3"/>
        <v>0</v>
      </c>
      <c r="Q30" s="12">
        <f t="shared" si="4"/>
        <v>0</v>
      </c>
      <c r="R30" s="12">
        <f t="shared" si="5"/>
        <v>0</v>
      </c>
      <c r="S30" s="2"/>
    </row>
    <row r="31" spans="1:19" ht="18" customHeight="1" x14ac:dyDescent="0.3">
      <c r="A31" s="5">
        <v>26</v>
      </c>
      <c r="B31" s="10"/>
      <c r="C31" s="10"/>
      <c r="D31" s="42"/>
      <c r="E31" s="12"/>
      <c r="F31" s="16"/>
      <c r="G31" s="16"/>
      <c r="H31" s="19"/>
      <c r="I31" s="16"/>
      <c r="J31" s="16"/>
      <c r="K31" s="12">
        <f t="shared" si="0"/>
        <v>0</v>
      </c>
      <c r="L31" s="12"/>
      <c r="M31" s="12"/>
      <c r="N31" s="12">
        <f t="shared" si="1"/>
        <v>0</v>
      </c>
      <c r="O31" s="12">
        <f t="shared" si="2"/>
        <v>0</v>
      </c>
      <c r="P31" s="12">
        <f t="shared" si="3"/>
        <v>0</v>
      </c>
      <c r="Q31" s="12">
        <f t="shared" si="4"/>
        <v>0</v>
      </c>
      <c r="R31" s="12">
        <f t="shared" si="5"/>
        <v>0</v>
      </c>
      <c r="S31" s="2"/>
    </row>
    <row r="32" spans="1:19" ht="18" customHeight="1" x14ac:dyDescent="0.3">
      <c r="A32" s="5">
        <v>27</v>
      </c>
      <c r="B32" s="10"/>
      <c r="C32" s="10"/>
      <c r="D32" s="42"/>
      <c r="E32" s="12"/>
      <c r="F32" s="16"/>
      <c r="G32" s="16"/>
      <c r="H32" s="19"/>
      <c r="I32" s="16"/>
      <c r="J32" s="16"/>
      <c r="K32" s="12">
        <f t="shared" si="0"/>
        <v>0</v>
      </c>
      <c r="L32" s="12"/>
      <c r="M32" s="12"/>
      <c r="N32" s="12">
        <f t="shared" si="1"/>
        <v>0</v>
      </c>
      <c r="O32" s="12">
        <f t="shared" si="2"/>
        <v>0</v>
      </c>
      <c r="P32" s="12">
        <f t="shared" si="3"/>
        <v>0</v>
      </c>
      <c r="Q32" s="12">
        <f t="shared" si="4"/>
        <v>0</v>
      </c>
      <c r="R32" s="12">
        <f t="shared" si="5"/>
        <v>0</v>
      </c>
      <c r="S32" s="2"/>
    </row>
    <row r="33" spans="1:19" ht="18" customHeight="1" x14ac:dyDescent="0.3">
      <c r="A33" s="5">
        <v>28</v>
      </c>
      <c r="B33" s="10"/>
      <c r="C33" s="10"/>
      <c r="D33" s="42"/>
      <c r="E33" s="12"/>
      <c r="F33" s="16"/>
      <c r="G33" s="16"/>
      <c r="H33" s="19"/>
      <c r="I33" s="16"/>
      <c r="J33" s="16"/>
      <c r="K33" s="12">
        <f t="shared" si="0"/>
        <v>0</v>
      </c>
      <c r="L33" s="12"/>
      <c r="M33" s="12"/>
      <c r="N33" s="12">
        <f t="shared" si="1"/>
        <v>0</v>
      </c>
      <c r="O33" s="12">
        <f t="shared" si="2"/>
        <v>0</v>
      </c>
      <c r="P33" s="12">
        <f t="shared" si="3"/>
        <v>0</v>
      </c>
      <c r="Q33" s="12">
        <f t="shared" si="4"/>
        <v>0</v>
      </c>
      <c r="R33" s="12">
        <f t="shared" si="5"/>
        <v>0</v>
      </c>
      <c r="S33" s="2"/>
    </row>
    <row r="34" spans="1:19" ht="18" customHeight="1" x14ac:dyDescent="0.3">
      <c r="A34" s="5">
        <v>29</v>
      </c>
      <c r="B34" s="10"/>
      <c r="C34" s="10"/>
      <c r="D34" s="42"/>
      <c r="E34" s="12"/>
      <c r="F34" s="16"/>
      <c r="G34" s="16"/>
      <c r="H34" s="19"/>
      <c r="I34" s="16"/>
      <c r="J34" s="16"/>
      <c r="K34" s="12">
        <f t="shared" si="0"/>
        <v>0</v>
      </c>
      <c r="L34" s="12"/>
      <c r="M34" s="12"/>
      <c r="N34" s="12">
        <f t="shared" si="1"/>
        <v>0</v>
      </c>
      <c r="O34" s="12">
        <f t="shared" si="2"/>
        <v>0</v>
      </c>
      <c r="P34" s="12">
        <f t="shared" si="3"/>
        <v>0</v>
      </c>
      <c r="Q34" s="12">
        <f t="shared" si="4"/>
        <v>0</v>
      </c>
      <c r="R34" s="12">
        <f t="shared" si="5"/>
        <v>0</v>
      </c>
      <c r="S34" s="2"/>
    </row>
    <row r="35" spans="1:19" ht="18" customHeight="1" x14ac:dyDescent="0.3">
      <c r="A35" s="5">
        <v>30</v>
      </c>
      <c r="B35" s="10"/>
      <c r="C35" s="10"/>
      <c r="D35" s="42"/>
      <c r="E35" s="12"/>
      <c r="F35" s="16"/>
      <c r="G35" s="16"/>
      <c r="H35" s="19"/>
      <c r="I35" s="16"/>
      <c r="J35" s="16"/>
      <c r="K35" s="12">
        <f t="shared" si="0"/>
        <v>0</v>
      </c>
      <c r="L35" s="12"/>
      <c r="M35" s="12"/>
      <c r="N35" s="12">
        <f t="shared" si="1"/>
        <v>0</v>
      </c>
      <c r="O35" s="12">
        <f t="shared" si="2"/>
        <v>0</v>
      </c>
      <c r="P35" s="12">
        <f t="shared" si="3"/>
        <v>0</v>
      </c>
      <c r="Q35" s="12">
        <f t="shared" si="4"/>
        <v>0</v>
      </c>
      <c r="R35" s="12">
        <f t="shared" si="5"/>
        <v>0</v>
      </c>
      <c r="S35" s="2"/>
    </row>
    <row r="36" spans="1:19" x14ac:dyDescent="0.3">
      <c r="A36" s="5"/>
      <c r="B36" s="13" t="s">
        <v>0</v>
      </c>
      <c r="C36" s="13"/>
      <c r="D36" s="43"/>
      <c r="E36" s="14">
        <f>SUM(E6:E35)</f>
        <v>0</v>
      </c>
      <c r="F36" s="23">
        <f t="shared" ref="F36:R36" si="6">SUM(F6:F35)</f>
        <v>0</v>
      </c>
      <c r="G36" s="23">
        <f t="shared" si="6"/>
        <v>0</v>
      </c>
      <c r="H36" s="14">
        <f t="shared" si="6"/>
        <v>0</v>
      </c>
      <c r="I36" s="76">
        <f t="shared" si="6"/>
        <v>0</v>
      </c>
      <c r="J36" s="23">
        <f t="shared" si="6"/>
        <v>0</v>
      </c>
      <c r="K36" s="14">
        <f t="shared" si="6"/>
        <v>0</v>
      </c>
      <c r="L36" s="14">
        <f t="shared" si="6"/>
        <v>0</v>
      </c>
      <c r="M36" s="14">
        <f t="shared" si="6"/>
        <v>0</v>
      </c>
      <c r="N36" s="14">
        <f t="shared" si="6"/>
        <v>0</v>
      </c>
      <c r="O36" s="14">
        <f t="shared" si="6"/>
        <v>0</v>
      </c>
      <c r="P36" s="14">
        <f t="shared" si="6"/>
        <v>0</v>
      </c>
      <c r="Q36" s="14">
        <f t="shared" si="6"/>
        <v>0</v>
      </c>
      <c r="R36" s="14">
        <f t="shared" si="6"/>
        <v>0</v>
      </c>
    </row>
    <row r="37" spans="1:19" x14ac:dyDescent="0.3">
      <c r="B37" s="3"/>
      <c r="C37" s="3"/>
      <c r="D37" s="44"/>
    </row>
    <row r="38" spans="1:19" ht="18" customHeight="1" x14ac:dyDescent="0.3">
      <c r="A38" s="26"/>
      <c r="B38" s="27" t="s">
        <v>6</v>
      </c>
      <c r="C38" s="28"/>
      <c r="D38" s="45" t="s">
        <v>21</v>
      </c>
      <c r="E38" s="64" t="s">
        <v>19</v>
      </c>
      <c r="F38" s="64"/>
    </row>
    <row r="39" spans="1:19" ht="18" customHeight="1" x14ac:dyDescent="0.3">
      <c r="A39" s="26"/>
      <c r="B39" s="26" t="s">
        <v>15</v>
      </c>
      <c r="C39" s="26"/>
      <c r="D39" s="25">
        <f>E36</f>
        <v>0</v>
      </c>
      <c r="E39" s="55">
        <f>O36</f>
        <v>0</v>
      </c>
      <c r="G39" s="55"/>
    </row>
    <row r="40" spans="1:19" ht="18" customHeight="1" x14ac:dyDescent="0.3">
      <c r="A40" s="26"/>
      <c r="B40" s="26" t="s">
        <v>7</v>
      </c>
      <c r="C40" s="26"/>
      <c r="D40" s="25">
        <f>H36</f>
        <v>0</v>
      </c>
      <c r="E40" s="55">
        <f>P36</f>
        <v>0</v>
      </c>
      <c r="G40" s="55"/>
    </row>
    <row r="41" spans="1:19" ht="18" customHeight="1" x14ac:dyDescent="0.3">
      <c r="A41" s="26"/>
      <c r="B41" s="29" t="s">
        <v>8</v>
      </c>
      <c r="C41" s="32">
        <f>F36</f>
        <v>0</v>
      </c>
      <c r="D41" s="46"/>
      <c r="E41" s="24"/>
    </row>
    <row r="42" spans="1:19" ht="18" customHeight="1" x14ac:dyDescent="0.3">
      <c r="A42" s="26"/>
      <c r="B42" s="29" t="s">
        <v>9</v>
      </c>
      <c r="C42" s="32">
        <f>IF(G6&gt;0,F6*G6,0)+IF(G7&gt;0,F7*G7,0)+IF(G8&gt;0,F8*G8,0)+IF(G9&gt;0,F9*G9,0)+IF(G10&gt;0,F10*G10,0)+IF(G18&gt;0,F18*G18,0)+IF(G19&gt;0,F19*G19,0)+IF(G20&gt;0,F20*G20,0)+IF(G21&gt;0,F21*G21,0)+IF(G22&gt;0,F22*G22,0)+IF(G24&gt;0,F24*G24,0)+IF(G25&gt;0,F25*G25,0)+IF(G26&gt;0,F26*G26,0)+IF(G27&gt;0,F27*G27,0)+IF(G28&gt;0,F28*G28,0)+IF(G29&gt;0,F29*G29,0)+IF(G30&gt;0,F30*G30,0)+IF(G31&gt;0,F31*G31,0)+IF(G32&gt;0,F32*G32,0)+IF(G35&gt;0,F35*G35,0)</f>
        <v>0</v>
      </c>
      <c r="D42" s="46"/>
      <c r="E42" s="24"/>
    </row>
    <row r="43" spans="1:19" ht="18" customHeight="1" x14ac:dyDescent="0.3">
      <c r="A43" s="26"/>
      <c r="B43" s="26" t="s">
        <v>10</v>
      </c>
      <c r="C43" s="26"/>
      <c r="D43" s="25">
        <f>N36</f>
        <v>0</v>
      </c>
      <c r="E43" s="55">
        <f>SUM(Q36:R36)</f>
        <v>0</v>
      </c>
      <c r="G43" s="55"/>
    </row>
    <row r="44" spans="1:19" ht="18" customHeight="1" x14ac:dyDescent="0.3">
      <c r="A44" s="26"/>
      <c r="B44" s="26"/>
      <c r="C44" s="26"/>
      <c r="D44" s="46"/>
      <c r="E44" s="24"/>
    </row>
    <row r="45" spans="1:19" ht="18" customHeight="1" thickBot="1" x14ac:dyDescent="0.35">
      <c r="A45" s="26"/>
      <c r="B45" s="30" t="s">
        <v>23</v>
      </c>
      <c r="C45" s="30"/>
      <c r="D45" s="31">
        <f>SUM(D39:D44)</f>
        <v>0</v>
      </c>
      <c r="E45" s="56">
        <f>SUM(E39:F44)</f>
        <v>0</v>
      </c>
      <c r="F45" s="57"/>
      <c r="G45" s="17"/>
      <c r="H45" s="47"/>
      <c r="I45" s="48"/>
    </row>
    <row r="46" spans="1:19" ht="12.9" thickTop="1" x14ac:dyDescent="0.3"/>
  </sheetData>
  <printOptions horizontalCentered="1"/>
  <pageMargins left="0.31496062992125984" right="0.31496062992125984" top="0.39370078740157483" bottom="0.19685039370078741" header="0.51181102362204722" footer="0.51181102362204722"/>
  <pageSetup paperSize="9" scale="67" orientation="landscape" r:id="rId1"/>
  <headerFooter>
    <oddHeader>&amp;C&amp;F&amp;R&amp;D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3719E-051E-4A0A-9842-4CE98081AFF6}">
  <dimension ref="A1:S46"/>
  <sheetViews>
    <sheetView zoomScale="90" zoomScaleNormal="90" workbookViewId="0">
      <selection activeCell="A2" sqref="A2"/>
    </sheetView>
  </sheetViews>
  <sheetFormatPr baseColWidth="10" defaultRowHeight="12.45" x14ac:dyDescent="0.3"/>
  <cols>
    <col min="1" max="1" width="3.69140625" customWidth="1"/>
    <col min="2" max="2" width="29.53515625" bestFit="1" customWidth="1"/>
    <col min="3" max="3" width="17.69140625" bestFit="1" customWidth="1"/>
    <col min="4" max="4" width="11.84375" style="39" bestFit="1" customWidth="1"/>
    <col min="5" max="5" width="11" bestFit="1" customWidth="1"/>
    <col min="6" max="7" width="7.69140625" style="24" customWidth="1"/>
    <col min="8" max="8" width="13.69140625" style="18" customWidth="1"/>
    <col min="9" max="9" width="8.69140625" style="24" customWidth="1"/>
    <col min="10" max="10" width="7.69140625" style="24" customWidth="1"/>
    <col min="11" max="15" width="11.69140625" style="24" customWidth="1"/>
    <col min="16" max="16" width="13.84375" customWidth="1"/>
    <col min="17" max="17" width="11.69140625" customWidth="1"/>
    <col min="18" max="18" width="11.53515625" customWidth="1"/>
    <col min="19" max="19" width="10.84375" bestFit="1" customWidth="1"/>
  </cols>
  <sheetData>
    <row r="1" spans="1:19" ht="21.65" customHeight="1" x14ac:dyDescent="0.3">
      <c r="A1" s="22" t="s">
        <v>22</v>
      </c>
    </row>
    <row r="3" spans="1:19" ht="20.399999999999999" customHeight="1" x14ac:dyDescent="0.3">
      <c r="E3" s="69" t="s">
        <v>21</v>
      </c>
      <c r="F3" s="70"/>
      <c r="G3" s="70"/>
      <c r="H3" s="70"/>
      <c r="I3" s="70"/>
      <c r="J3" s="70"/>
      <c r="K3" s="70"/>
      <c r="L3" s="70"/>
      <c r="M3" s="70"/>
      <c r="N3" s="71"/>
      <c r="O3" s="72" t="s">
        <v>19</v>
      </c>
      <c r="P3" s="73"/>
      <c r="Q3" s="73"/>
      <c r="R3" s="74"/>
    </row>
    <row r="4" spans="1:19" ht="37.299999999999997" x14ac:dyDescent="0.3">
      <c r="A4" s="5" t="s">
        <v>1</v>
      </c>
      <c r="B4" s="7" t="s">
        <v>11</v>
      </c>
      <c r="C4" s="7" t="s">
        <v>2</v>
      </c>
      <c r="D4" s="40" t="s">
        <v>5</v>
      </c>
      <c r="E4" s="33" t="s">
        <v>15</v>
      </c>
      <c r="F4" s="33" t="s">
        <v>12</v>
      </c>
      <c r="G4" s="33" t="s">
        <v>4</v>
      </c>
      <c r="H4" s="34" t="s">
        <v>13</v>
      </c>
      <c r="I4" s="33" t="s">
        <v>14</v>
      </c>
      <c r="J4" s="33" t="s">
        <v>3</v>
      </c>
      <c r="K4" s="33" t="s">
        <v>16</v>
      </c>
      <c r="L4" s="33" t="s">
        <v>17</v>
      </c>
      <c r="M4" s="33" t="s">
        <v>18</v>
      </c>
      <c r="N4" s="33" t="s">
        <v>10</v>
      </c>
      <c r="O4" s="20" t="s">
        <v>15</v>
      </c>
      <c r="P4" s="20" t="s">
        <v>13</v>
      </c>
      <c r="Q4" s="20" t="s">
        <v>16</v>
      </c>
      <c r="R4" s="20" t="s">
        <v>20</v>
      </c>
      <c r="S4" s="4"/>
    </row>
    <row r="5" spans="1:19" x14ac:dyDescent="0.3">
      <c r="A5" s="6"/>
      <c r="B5" s="8"/>
      <c r="C5" s="9"/>
      <c r="D5" s="41"/>
      <c r="E5" s="35"/>
      <c r="F5" s="36"/>
      <c r="G5" s="36"/>
      <c r="H5" s="37"/>
      <c r="I5" s="36"/>
      <c r="J5" s="38"/>
      <c r="K5" s="35"/>
      <c r="L5" s="35"/>
      <c r="M5" s="35"/>
      <c r="N5" s="35"/>
      <c r="O5" s="21"/>
      <c r="P5" s="21"/>
      <c r="Q5" s="21"/>
      <c r="R5" s="21"/>
      <c r="S5" s="1"/>
    </row>
    <row r="6" spans="1:19" ht="18" customHeight="1" x14ac:dyDescent="0.3">
      <c r="A6" s="5">
        <v>31</v>
      </c>
      <c r="B6" s="10"/>
      <c r="C6" s="10"/>
      <c r="D6" s="42"/>
      <c r="E6" s="11"/>
      <c r="F6" s="15"/>
      <c r="G6" s="16"/>
      <c r="H6" s="19"/>
      <c r="I6" s="16"/>
      <c r="J6" s="16"/>
      <c r="K6" s="12">
        <f>SUM(I6*J6)*0.3</f>
        <v>0</v>
      </c>
      <c r="L6" s="12"/>
      <c r="M6" s="12"/>
      <c r="N6" s="12">
        <f>K6+L6+M6</f>
        <v>0</v>
      </c>
      <c r="O6" s="12">
        <f>E6/2</f>
        <v>0</v>
      </c>
      <c r="P6" s="12">
        <f>F6*G6*15</f>
        <v>0</v>
      </c>
      <c r="Q6" s="12">
        <f>I6*J6*0.17/2</f>
        <v>0</v>
      </c>
      <c r="R6" s="12">
        <f>(L6+M6)/2</f>
        <v>0</v>
      </c>
      <c r="S6" s="2"/>
    </row>
    <row r="7" spans="1:19" ht="18" customHeight="1" x14ac:dyDescent="0.3">
      <c r="A7" s="5">
        <v>32</v>
      </c>
      <c r="B7" s="10"/>
      <c r="C7" s="10"/>
      <c r="D7" s="42"/>
      <c r="E7" s="11"/>
      <c r="F7" s="15"/>
      <c r="G7" s="16"/>
      <c r="H7" s="19"/>
      <c r="I7" s="16"/>
      <c r="J7" s="16"/>
      <c r="K7" s="12">
        <f t="shared" ref="K7:K35" si="0">SUM(I7*J7)*0.3</f>
        <v>0</v>
      </c>
      <c r="L7" s="12"/>
      <c r="M7" s="12"/>
      <c r="N7" s="12">
        <f t="shared" ref="N7:N35" si="1">K7+L7+M7</f>
        <v>0</v>
      </c>
      <c r="O7" s="12">
        <f t="shared" ref="O7:O35" si="2">E7/2</f>
        <v>0</v>
      </c>
      <c r="P7" s="12">
        <f t="shared" ref="P7:P35" si="3">F7*G7*15</f>
        <v>0</v>
      </c>
      <c r="Q7" s="12">
        <f t="shared" ref="Q7:Q35" si="4">I7*J7*0.17/2</f>
        <v>0</v>
      </c>
      <c r="R7" s="12">
        <f t="shared" ref="R7:R35" si="5">(L7+M7)/2</f>
        <v>0</v>
      </c>
      <c r="S7" s="2"/>
    </row>
    <row r="8" spans="1:19" ht="18" customHeight="1" x14ac:dyDescent="0.3">
      <c r="A8" s="5">
        <v>33</v>
      </c>
      <c r="B8" s="10"/>
      <c r="C8" s="10"/>
      <c r="D8" s="42"/>
      <c r="E8" s="11"/>
      <c r="F8" s="15"/>
      <c r="G8" s="16"/>
      <c r="H8" s="19"/>
      <c r="I8" s="16"/>
      <c r="J8" s="16"/>
      <c r="K8" s="12">
        <f t="shared" si="0"/>
        <v>0</v>
      </c>
      <c r="L8" s="12"/>
      <c r="M8" s="12"/>
      <c r="N8" s="12">
        <f t="shared" si="1"/>
        <v>0</v>
      </c>
      <c r="O8" s="12">
        <f t="shared" si="2"/>
        <v>0</v>
      </c>
      <c r="P8" s="12">
        <f t="shared" si="3"/>
        <v>0</v>
      </c>
      <c r="Q8" s="12">
        <f>I8*J8*0.17/2</f>
        <v>0</v>
      </c>
      <c r="R8" s="12">
        <f t="shared" si="5"/>
        <v>0</v>
      </c>
      <c r="S8" s="2"/>
    </row>
    <row r="9" spans="1:19" ht="18" customHeight="1" x14ac:dyDescent="0.3">
      <c r="A9" s="5">
        <v>34</v>
      </c>
      <c r="B9" s="10"/>
      <c r="C9" s="10"/>
      <c r="D9" s="42"/>
      <c r="E9" s="11"/>
      <c r="F9" s="15"/>
      <c r="G9" s="16"/>
      <c r="H9" s="19"/>
      <c r="I9" s="16"/>
      <c r="J9" s="16"/>
      <c r="K9" s="12">
        <f t="shared" si="0"/>
        <v>0</v>
      </c>
      <c r="L9" s="12"/>
      <c r="M9" s="12"/>
      <c r="N9" s="12">
        <f t="shared" si="1"/>
        <v>0</v>
      </c>
      <c r="O9" s="12">
        <f t="shared" si="2"/>
        <v>0</v>
      </c>
      <c r="P9" s="12">
        <f t="shared" si="3"/>
        <v>0</v>
      </c>
      <c r="Q9" s="12">
        <f t="shared" si="4"/>
        <v>0</v>
      </c>
      <c r="R9" s="12">
        <f t="shared" si="5"/>
        <v>0</v>
      </c>
      <c r="S9" s="2"/>
    </row>
    <row r="10" spans="1:19" ht="18" customHeight="1" x14ac:dyDescent="0.3">
      <c r="A10" s="5">
        <v>35</v>
      </c>
      <c r="B10" s="10"/>
      <c r="C10" s="10"/>
      <c r="D10" s="42"/>
      <c r="E10" s="12"/>
      <c r="F10" s="16"/>
      <c r="G10" s="16"/>
      <c r="H10" s="19"/>
      <c r="I10" s="16"/>
      <c r="J10" s="16"/>
      <c r="K10" s="12">
        <f t="shared" si="0"/>
        <v>0</v>
      </c>
      <c r="L10" s="12"/>
      <c r="M10" s="12"/>
      <c r="N10" s="12">
        <f t="shared" si="1"/>
        <v>0</v>
      </c>
      <c r="O10" s="12">
        <f t="shared" si="2"/>
        <v>0</v>
      </c>
      <c r="P10" s="12">
        <f t="shared" si="3"/>
        <v>0</v>
      </c>
      <c r="Q10" s="12">
        <f t="shared" si="4"/>
        <v>0</v>
      </c>
      <c r="R10" s="12">
        <f t="shared" si="5"/>
        <v>0</v>
      </c>
      <c r="S10" s="2"/>
    </row>
    <row r="11" spans="1:19" ht="18" customHeight="1" x14ac:dyDescent="0.3">
      <c r="A11" s="5">
        <v>36</v>
      </c>
      <c r="B11" s="10"/>
      <c r="C11" s="10"/>
      <c r="D11" s="42"/>
      <c r="E11" s="12"/>
      <c r="F11" s="16"/>
      <c r="G11" s="16"/>
      <c r="H11" s="19"/>
      <c r="I11" s="16"/>
      <c r="J11" s="16"/>
      <c r="K11" s="12">
        <f t="shared" si="0"/>
        <v>0</v>
      </c>
      <c r="L11" s="12"/>
      <c r="M11" s="12"/>
      <c r="N11" s="12">
        <f t="shared" si="1"/>
        <v>0</v>
      </c>
      <c r="O11" s="12">
        <f t="shared" si="2"/>
        <v>0</v>
      </c>
      <c r="P11" s="12">
        <f t="shared" si="3"/>
        <v>0</v>
      </c>
      <c r="Q11" s="12">
        <f t="shared" si="4"/>
        <v>0</v>
      </c>
      <c r="R11" s="12">
        <f t="shared" si="5"/>
        <v>0</v>
      </c>
      <c r="S11" s="2"/>
    </row>
    <row r="12" spans="1:19" ht="18" customHeight="1" x14ac:dyDescent="0.3">
      <c r="A12" s="5">
        <v>37</v>
      </c>
      <c r="B12" s="10"/>
      <c r="C12" s="10"/>
      <c r="D12" s="42"/>
      <c r="E12" s="12"/>
      <c r="F12" s="16"/>
      <c r="G12" s="16"/>
      <c r="H12" s="19"/>
      <c r="I12" s="16"/>
      <c r="J12" s="16"/>
      <c r="K12" s="12">
        <f t="shared" si="0"/>
        <v>0</v>
      </c>
      <c r="L12" s="12"/>
      <c r="M12" s="12"/>
      <c r="N12" s="12">
        <f t="shared" si="1"/>
        <v>0</v>
      </c>
      <c r="O12" s="12">
        <f t="shared" si="2"/>
        <v>0</v>
      </c>
      <c r="P12" s="12">
        <f t="shared" si="3"/>
        <v>0</v>
      </c>
      <c r="Q12" s="12">
        <f t="shared" si="4"/>
        <v>0</v>
      </c>
      <c r="R12" s="12">
        <f t="shared" si="5"/>
        <v>0</v>
      </c>
      <c r="S12" s="2"/>
    </row>
    <row r="13" spans="1:19" ht="18" customHeight="1" x14ac:dyDescent="0.3">
      <c r="A13" s="5">
        <v>38</v>
      </c>
      <c r="B13" s="10"/>
      <c r="C13" s="10"/>
      <c r="D13" s="42"/>
      <c r="E13" s="12"/>
      <c r="F13" s="16"/>
      <c r="G13" s="16"/>
      <c r="H13" s="19"/>
      <c r="I13" s="16"/>
      <c r="J13" s="16"/>
      <c r="K13" s="12">
        <f t="shared" si="0"/>
        <v>0</v>
      </c>
      <c r="L13" s="12"/>
      <c r="M13" s="12"/>
      <c r="N13" s="12">
        <f t="shared" si="1"/>
        <v>0</v>
      </c>
      <c r="O13" s="12">
        <f t="shared" si="2"/>
        <v>0</v>
      </c>
      <c r="P13" s="12">
        <f t="shared" si="3"/>
        <v>0</v>
      </c>
      <c r="Q13" s="12">
        <f t="shared" si="4"/>
        <v>0</v>
      </c>
      <c r="R13" s="12">
        <f t="shared" si="5"/>
        <v>0</v>
      </c>
      <c r="S13" s="2"/>
    </row>
    <row r="14" spans="1:19" ht="18" customHeight="1" x14ac:dyDescent="0.3">
      <c r="A14" s="5">
        <v>39</v>
      </c>
      <c r="B14" s="10"/>
      <c r="C14" s="10"/>
      <c r="D14" s="42"/>
      <c r="E14" s="12"/>
      <c r="F14" s="16"/>
      <c r="G14" s="16"/>
      <c r="H14" s="19"/>
      <c r="I14" s="16"/>
      <c r="J14" s="16"/>
      <c r="K14" s="12">
        <f t="shared" si="0"/>
        <v>0</v>
      </c>
      <c r="L14" s="12"/>
      <c r="M14" s="12"/>
      <c r="N14" s="12">
        <f t="shared" si="1"/>
        <v>0</v>
      </c>
      <c r="O14" s="12">
        <f t="shared" si="2"/>
        <v>0</v>
      </c>
      <c r="P14" s="12">
        <f t="shared" si="3"/>
        <v>0</v>
      </c>
      <c r="Q14" s="12">
        <f t="shared" si="4"/>
        <v>0</v>
      </c>
      <c r="R14" s="12">
        <f t="shared" si="5"/>
        <v>0</v>
      </c>
      <c r="S14" s="2"/>
    </row>
    <row r="15" spans="1:19" ht="18" customHeight="1" x14ac:dyDescent="0.3">
      <c r="A15" s="5">
        <v>40</v>
      </c>
      <c r="B15" s="10"/>
      <c r="C15" s="10"/>
      <c r="D15" s="42"/>
      <c r="E15" s="12"/>
      <c r="F15" s="16"/>
      <c r="G15" s="16"/>
      <c r="H15" s="19"/>
      <c r="I15" s="16"/>
      <c r="J15" s="16"/>
      <c r="K15" s="12">
        <f t="shared" si="0"/>
        <v>0</v>
      </c>
      <c r="L15" s="12"/>
      <c r="M15" s="12"/>
      <c r="N15" s="12">
        <f t="shared" si="1"/>
        <v>0</v>
      </c>
      <c r="O15" s="12">
        <f t="shared" si="2"/>
        <v>0</v>
      </c>
      <c r="P15" s="12">
        <f t="shared" si="3"/>
        <v>0</v>
      </c>
      <c r="Q15" s="12">
        <f t="shared" si="4"/>
        <v>0</v>
      </c>
      <c r="R15" s="12">
        <f t="shared" si="5"/>
        <v>0</v>
      </c>
      <c r="S15" s="2"/>
    </row>
    <row r="16" spans="1:19" ht="18" customHeight="1" x14ac:dyDescent="0.3">
      <c r="A16" s="5">
        <v>41</v>
      </c>
      <c r="B16" s="10"/>
      <c r="C16" s="10"/>
      <c r="D16" s="42"/>
      <c r="E16" s="12"/>
      <c r="F16" s="16"/>
      <c r="G16" s="16"/>
      <c r="H16" s="19"/>
      <c r="I16" s="16"/>
      <c r="J16" s="16"/>
      <c r="K16" s="12">
        <f t="shared" si="0"/>
        <v>0</v>
      </c>
      <c r="L16" s="12"/>
      <c r="M16" s="12"/>
      <c r="N16" s="12">
        <f t="shared" si="1"/>
        <v>0</v>
      </c>
      <c r="O16" s="12">
        <f t="shared" si="2"/>
        <v>0</v>
      </c>
      <c r="P16" s="12">
        <f t="shared" si="3"/>
        <v>0</v>
      </c>
      <c r="Q16" s="12">
        <f t="shared" si="4"/>
        <v>0</v>
      </c>
      <c r="R16" s="12">
        <f t="shared" si="5"/>
        <v>0</v>
      </c>
      <c r="S16" s="2"/>
    </row>
    <row r="17" spans="1:19" ht="18" customHeight="1" x14ac:dyDescent="0.3">
      <c r="A17" s="5">
        <v>42</v>
      </c>
      <c r="B17" s="10"/>
      <c r="C17" s="10"/>
      <c r="D17" s="42"/>
      <c r="E17" s="12"/>
      <c r="F17" s="16"/>
      <c r="G17" s="16"/>
      <c r="H17" s="19"/>
      <c r="I17" s="16"/>
      <c r="J17" s="16"/>
      <c r="K17" s="12">
        <f t="shared" si="0"/>
        <v>0</v>
      </c>
      <c r="L17" s="12"/>
      <c r="M17" s="12"/>
      <c r="N17" s="12">
        <f t="shared" si="1"/>
        <v>0</v>
      </c>
      <c r="O17" s="12">
        <f t="shared" si="2"/>
        <v>0</v>
      </c>
      <c r="P17" s="12">
        <f t="shared" si="3"/>
        <v>0</v>
      </c>
      <c r="Q17" s="12">
        <f t="shared" si="4"/>
        <v>0</v>
      </c>
      <c r="R17" s="12">
        <f t="shared" si="5"/>
        <v>0</v>
      </c>
      <c r="S17" s="2"/>
    </row>
    <row r="18" spans="1:19" ht="18" customHeight="1" x14ac:dyDescent="0.3">
      <c r="A18" s="5">
        <v>43</v>
      </c>
      <c r="B18" s="10"/>
      <c r="C18" s="10"/>
      <c r="D18" s="42"/>
      <c r="E18" s="12"/>
      <c r="F18" s="16"/>
      <c r="G18" s="16"/>
      <c r="H18" s="19"/>
      <c r="I18" s="16"/>
      <c r="J18" s="16"/>
      <c r="K18" s="12">
        <f t="shared" si="0"/>
        <v>0</v>
      </c>
      <c r="L18" s="12"/>
      <c r="M18" s="12"/>
      <c r="N18" s="12">
        <f t="shared" si="1"/>
        <v>0</v>
      </c>
      <c r="O18" s="12">
        <f t="shared" si="2"/>
        <v>0</v>
      </c>
      <c r="P18" s="12">
        <f t="shared" si="3"/>
        <v>0</v>
      </c>
      <c r="Q18" s="12">
        <f t="shared" si="4"/>
        <v>0</v>
      </c>
      <c r="R18" s="12">
        <f t="shared" si="5"/>
        <v>0</v>
      </c>
      <c r="S18" s="2"/>
    </row>
    <row r="19" spans="1:19" ht="18" customHeight="1" x14ac:dyDescent="0.3">
      <c r="A19" s="5">
        <v>44</v>
      </c>
      <c r="B19" s="10"/>
      <c r="C19" s="10"/>
      <c r="D19" s="42"/>
      <c r="E19" s="12"/>
      <c r="F19" s="16"/>
      <c r="G19" s="16"/>
      <c r="H19" s="19"/>
      <c r="I19" s="16"/>
      <c r="J19" s="16"/>
      <c r="K19" s="12">
        <f t="shared" si="0"/>
        <v>0</v>
      </c>
      <c r="L19" s="12"/>
      <c r="M19" s="12"/>
      <c r="N19" s="12">
        <f t="shared" si="1"/>
        <v>0</v>
      </c>
      <c r="O19" s="12">
        <f t="shared" si="2"/>
        <v>0</v>
      </c>
      <c r="P19" s="12">
        <f t="shared" si="3"/>
        <v>0</v>
      </c>
      <c r="Q19" s="12">
        <f t="shared" si="4"/>
        <v>0</v>
      </c>
      <c r="R19" s="12">
        <f t="shared" si="5"/>
        <v>0</v>
      </c>
      <c r="S19" s="2"/>
    </row>
    <row r="20" spans="1:19" ht="18" customHeight="1" x14ac:dyDescent="0.3">
      <c r="A20" s="5">
        <v>45</v>
      </c>
      <c r="B20" s="10"/>
      <c r="C20" s="10"/>
      <c r="D20" s="42"/>
      <c r="E20" s="12"/>
      <c r="F20" s="16"/>
      <c r="G20" s="16"/>
      <c r="H20" s="19"/>
      <c r="I20" s="16"/>
      <c r="J20" s="16"/>
      <c r="K20" s="12">
        <f t="shared" si="0"/>
        <v>0</v>
      </c>
      <c r="L20" s="12"/>
      <c r="M20" s="12"/>
      <c r="N20" s="12">
        <f t="shared" si="1"/>
        <v>0</v>
      </c>
      <c r="O20" s="12">
        <f t="shared" si="2"/>
        <v>0</v>
      </c>
      <c r="P20" s="12">
        <f t="shared" si="3"/>
        <v>0</v>
      </c>
      <c r="Q20" s="12">
        <f t="shared" si="4"/>
        <v>0</v>
      </c>
      <c r="R20" s="12">
        <f t="shared" si="5"/>
        <v>0</v>
      </c>
      <c r="S20" s="2"/>
    </row>
    <row r="21" spans="1:19" ht="18" customHeight="1" x14ac:dyDescent="0.3">
      <c r="A21" s="5">
        <v>46</v>
      </c>
      <c r="B21" s="10"/>
      <c r="C21" s="10"/>
      <c r="D21" s="42"/>
      <c r="E21" s="12"/>
      <c r="F21" s="16"/>
      <c r="G21" s="16"/>
      <c r="H21" s="19"/>
      <c r="I21" s="16"/>
      <c r="J21" s="16"/>
      <c r="K21" s="12">
        <f t="shared" si="0"/>
        <v>0</v>
      </c>
      <c r="L21" s="12"/>
      <c r="M21" s="12"/>
      <c r="N21" s="12">
        <f t="shared" si="1"/>
        <v>0</v>
      </c>
      <c r="O21" s="12">
        <f t="shared" si="2"/>
        <v>0</v>
      </c>
      <c r="P21" s="12">
        <f t="shared" si="3"/>
        <v>0</v>
      </c>
      <c r="Q21" s="12">
        <f t="shared" si="4"/>
        <v>0</v>
      </c>
      <c r="R21" s="12">
        <f t="shared" si="5"/>
        <v>0</v>
      </c>
      <c r="S21" s="2"/>
    </row>
    <row r="22" spans="1:19" ht="18" customHeight="1" x14ac:dyDescent="0.3">
      <c r="A22" s="5">
        <v>47</v>
      </c>
      <c r="B22" s="10"/>
      <c r="C22" s="10"/>
      <c r="D22" s="42"/>
      <c r="E22" s="12"/>
      <c r="F22" s="16"/>
      <c r="G22" s="16"/>
      <c r="H22" s="19"/>
      <c r="I22" s="16"/>
      <c r="J22" s="16"/>
      <c r="K22" s="12">
        <f t="shared" si="0"/>
        <v>0</v>
      </c>
      <c r="L22" s="12"/>
      <c r="M22" s="12"/>
      <c r="N22" s="12">
        <f t="shared" si="1"/>
        <v>0</v>
      </c>
      <c r="O22" s="12">
        <f t="shared" si="2"/>
        <v>0</v>
      </c>
      <c r="P22" s="12">
        <f t="shared" si="3"/>
        <v>0</v>
      </c>
      <c r="Q22" s="12">
        <f>I22*J22*0.17/2</f>
        <v>0</v>
      </c>
      <c r="R22" s="12">
        <f t="shared" si="5"/>
        <v>0</v>
      </c>
      <c r="S22" s="2"/>
    </row>
    <row r="23" spans="1:19" ht="18" customHeight="1" x14ac:dyDescent="0.3">
      <c r="A23" s="5">
        <v>48</v>
      </c>
      <c r="B23" s="50"/>
      <c r="C23" s="49"/>
      <c r="D23" s="51"/>
      <c r="E23" s="49"/>
      <c r="F23" s="52"/>
      <c r="G23" s="52"/>
      <c r="H23" s="53"/>
      <c r="I23" s="52"/>
      <c r="J23" s="52"/>
      <c r="K23" s="12">
        <f t="shared" si="0"/>
        <v>0</v>
      </c>
      <c r="L23" s="49"/>
      <c r="M23" s="49"/>
      <c r="N23" s="54">
        <f t="shared" si="1"/>
        <v>0</v>
      </c>
      <c r="O23" s="54">
        <f t="shared" si="2"/>
        <v>0</v>
      </c>
      <c r="P23" s="54">
        <f t="shared" si="3"/>
        <v>0</v>
      </c>
      <c r="Q23" s="54">
        <f>I23*J23*0.17/2</f>
        <v>0</v>
      </c>
      <c r="R23" s="54">
        <f t="shared" si="5"/>
        <v>0</v>
      </c>
      <c r="S23" s="2"/>
    </row>
    <row r="24" spans="1:19" ht="18" customHeight="1" x14ac:dyDescent="0.3">
      <c r="A24" s="5">
        <v>49</v>
      </c>
      <c r="B24" s="10"/>
      <c r="C24" s="10"/>
      <c r="D24" s="42"/>
      <c r="E24" s="11"/>
      <c r="F24" s="15"/>
      <c r="G24" s="16"/>
      <c r="H24" s="19"/>
      <c r="I24" s="16"/>
      <c r="J24" s="16"/>
      <c r="K24" s="12">
        <f t="shared" si="0"/>
        <v>0</v>
      </c>
      <c r="L24" s="12"/>
      <c r="M24" s="12"/>
      <c r="N24" s="12">
        <f t="shared" si="1"/>
        <v>0</v>
      </c>
      <c r="O24" s="12">
        <f t="shared" si="2"/>
        <v>0</v>
      </c>
      <c r="P24" s="12">
        <f t="shared" si="3"/>
        <v>0</v>
      </c>
      <c r="Q24" s="12">
        <f t="shared" si="4"/>
        <v>0</v>
      </c>
      <c r="R24" s="12">
        <f t="shared" si="5"/>
        <v>0</v>
      </c>
      <c r="S24" s="2"/>
    </row>
    <row r="25" spans="1:19" ht="18" customHeight="1" x14ac:dyDescent="0.3">
      <c r="A25" s="5">
        <v>50</v>
      </c>
      <c r="B25" s="10"/>
      <c r="C25" s="10"/>
      <c r="D25" s="42"/>
      <c r="E25" s="11"/>
      <c r="F25" s="15"/>
      <c r="G25" s="16"/>
      <c r="H25" s="19"/>
      <c r="I25" s="16"/>
      <c r="J25" s="16"/>
      <c r="K25" s="12">
        <f t="shared" si="0"/>
        <v>0</v>
      </c>
      <c r="L25" s="12"/>
      <c r="M25" s="12"/>
      <c r="N25" s="12">
        <f t="shared" si="1"/>
        <v>0</v>
      </c>
      <c r="O25" s="12">
        <f t="shared" si="2"/>
        <v>0</v>
      </c>
      <c r="P25" s="12">
        <f t="shared" si="3"/>
        <v>0</v>
      </c>
      <c r="Q25" s="12">
        <f t="shared" si="4"/>
        <v>0</v>
      </c>
      <c r="R25" s="12">
        <f t="shared" si="5"/>
        <v>0</v>
      </c>
      <c r="S25" s="2"/>
    </row>
    <row r="26" spans="1:19" ht="18" customHeight="1" x14ac:dyDescent="0.3">
      <c r="A26" s="5">
        <v>51</v>
      </c>
      <c r="B26" s="10"/>
      <c r="C26" s="10"/>
      <c r="D26" s="42"/>
      <c r="E26" s="12"/>
      <c r="F26" s="16"/>
      <c r="G26" s="16"/>
      <c r="H26" s="19"/>
      <c r="I26" s="16"/>
      <c r="J26" s="16"/>
      <c r="K26" s="12">
        <f t="shared" si="0"/>
        <v>0</v>
      </c>
      <c r="L26" s="12"/>
      <c r="M26" s="12"/>
      <c r="N26" s="12">
        <f t="shared" si="1"/>
        <v>0</v>
      </c>
      <c r="O26" s="12">
        <f t="shared" si="2"/>
        <v>0</v>
      </c>
      <c r="P26" s="12">
        <f t="shared" si="3"/>
        <v>0</v>
      </c>
      <c r="Q26" s="12">
        <f t="shared" si="4"/>
        <v>0</v>
      </c>
      <c r="R26" s="12">
        <f t="shared" si="5"/>
        <v>0</v>
      </c>
      <c r="S26" s="2"/>
    </row>
    <row r="27" spans="1:19" ht="18" customHeight="1" x14ac:dyDescent="0.3">
      <c r="A27" s="5">
        <v>52</v>
      </c>
      <c r="B27" s="10"/>
      <c r="C27" s="10"/>
      <c r="D27" s="42"/>
      <c r="E27" s="12"/>
      <c r="F27" s="16"/>
      <c r="G27" s="16"/>
      <c r="H27" s="19"/>
      <c r="I27" s="16"/>
      <c r="J27" s="16"/>
      <c r="K27" s="12">
        <f t="shared" si="0"/>
        <v>0</v>
      </c>
      <c r="L27" s="12"/>
      <c r="M27" s="12"/>
      <c r="N27" s="12">
        <f t="shared" si="1"/>
        <v>0</v>
      </c>
      <c r="O27" s="12">
        <f t="shared" si="2"/>
        <v>0</v>
      </c>
      <c r="P27" s="12">
        <f t="shared" si="3"/>
        <v>0</v>
      </c>
      <c r="Q27" s="12">
        <f t="shared" si="4"/>
        <v>0</v>
      </c>
      <c r="R27" s="12">
        <f t="shared" si="5"/>
        <v>0</v>
      </c>
      <c r="S27" s="2"/>
    </row>
    <row r="28" spans="1:19" ht="18" customHeight="1" x14ac:dyDescent="0.3">
      <c r="A28" s="5">
        <v>53</v>
      </c>
      <c r="B28" s="10"/>
      <c r="C28" s="10"/>
      <c r="D28" s="42"/>
      <c r="E28" s="12"/>
      <c r="F28" s="16"/>
      <c r="G28" s="16"/>
      <c r="H28" s="19"/>
      <c r="I28" s="16"/>
      <c r="J28" s="16"/>
      <c r="K28" s="12">
        <f t="shared" si="0"/>
        <v>0</v>
      </c>
      <c r="L28" s="12"/>
      <c r="M28" s="12"/>
      <c r="N28" s="12">
        <f t="shared" si="1"/>
        <v>0</v>
      </c>
      <c r="O28" s="12">
        <f t="shared" si="2"/>
        <v>0</v>
      </c>
      <c r="P28" s="12">
        <f t="shared" si="3"/>
        <v>0</v>
      </c>
      <c r="Q28" s="12">
        <f t="shared" si="4"/>
        <v>0</v>
      </c>
      <c r="R28" s="12">
        <f t="shared" si="5"/>
        <v>0</v>
      </c>
      <c r="S28" s="2"/>
    </row>
    <row r="29" spans="1:19" ht="18" customHeight="1" x14ac:dyDescent="0.3">
      <c r="A29" s="5">
        <v>54</v>
      </c>
      <c r="B29" s="10"/>
      <c r="C29" s="10"/>
      <c r="D29" s="42"/>
      <c r="E29" s="12"/>
      <c r="F29" s="16"/>
      <c r="G29" s="16"/>
      <c r="H29" s="19"/>
      <c r="I29" s="16"/>
      <c r="J29" s="16"/>
      <c r="K29" s="12">
        <f t="shared" si="0"/>
        <v>0</v>
      </c>
      <c r="L29" s="12"/>
      <c r="M29" s="12"/>
      <c r="N29" s="12">
        <f t="shared" si="1"/>
        <v>0</v>
      </c>
      <c r="O29" s="12">
        <f t="shared" si="2"/>
        <v>0</v>
      </c>
      <c r="P29" s="12">
        <f t="shared" si="3"/>
        <v>0</v>
      </c>
      <c r="Q29" s="12">
        <f t="shared" si="4"/>
        <v>0</v>
      </c>
      <c r="R29" s="12">
        <f t="shared" si="5"/>
        <v>0</v>
      </c>
      <c r="S29" s="2"/>
    </row>
    <row r="30" spans="1:19" ht="18" customHeight="1" x14ac:dyDescent="0.3">
      <c r="A30" s="5">
        <v>55</v>
      </c>
      <c r="B30" s="10"/>
      <c r="C30" s="10"/>
      <c r="D30" s="42"/>
      <c r="E30" s="12"/>
      <c r="F30" s="16"/>
      <c r="G30" s="16"/>
      <c r="H30" s="19"/>
      <c r="I30" s="16"/>
      <c r="J30" s="16"/>
      <c r="K30" s="12">
        <f t="shared" si="0"/>
        <v>0</v>
      </c>
      <c r="L30" s="12"/>
      <c r="M30" s="12"/>
      <c r="N30" s="12">
        <f t="shared" si="1"/>
        <v>0</v>
      </c>
      <c r="O30" s="12">
        <f t="shared" si="2"/>
        <v>0</v>
      </c>
      <c r="P30" s="12">
        <f t="shared" si="3"/>
        <v>0</v>
      </c>
      <c r="Q30" s="12">
        <f t="shared" si="4"/>
        <v>0</v>
      </c>
      <c r="R30" s="12">
        <f t="shared" si="5"/>
        <v>0</v>
      </c>
      <c r="S30" s="2"/>
    </row>
    <row r="31" spans="1:19" ht="18" customHeight="1" x14ac:dyDescent="0.3">
      <c r="A31" s="5">
        <v>56</v>
      </c>
      <c r="B31" s="10"/>
      <c r="C31" s="10"/>
      <c r="D31" s="42"/>
      <c r="E31" s="12"/>
      <c r="F31" s="16"/>
      <c r="G31" s="16"/>
      <c r="H31" s="19"/>
      <c r="I31" s="16"/>
      <c r="J31" s="16"/>
      <c r="K31" s="12">
        <f t="shared" si="0"/>
        <v>0</v>
      </c>
      <c r="L31" s="12"/>
      <c r="M31" s="12"/>
      <c r="N31" s="12">
        <f t="shared" si="1"/>
        <v>0</v>
      </c>
      <c r="O31" s="12">
        <f t="shared" si="2"/>
        <v>0</v>
      </c>
      <c r="P31" s="12">
        <f t="shared" si="3"/>
        <v>0</v>
      </c>
      <c r="Q31" s="12">
        <f t="shared" si="4"/>
        <v>0</v>
      </c>
      <c r="R31" s="12">
        <f t="shared" si="5"/>
        <v>0</v>
      </c>
      <c r="S31" s="2"/>
    </row>
    <row r="32" spans="1:19" ht="18" customHeight="1" x14ac:dyDescent="0.3">
      <c r="A32" s="5">
        <v>57</v>
      </c>
      <c r="B32" s="10"/>
      <c r="C32" s="10"/>
      <c r="D32" s="42"/>
      <c r="E32" s="12"/>
      <c r="F32" s="16"/>
      <c r="G32" s="16"/>
      <c r="H32" s="19"/>
      <c r="I32" s="16"/>
      <c r="J32" s="16"/>
      <c r="K32" s="12">
        <f t="shared" si="0"/>
        <v>0</v>
      </c>
      <c r="L32" s="12"/>
      <c r="M32" s="12"/>
      <c r="N32" s="12">
        <f t="shared" si="1"/>
        <v>0</v>
      </c>
      <c r="O32" s="12">
        <f t="shared" si="2"/>
        <v>0</v>
      </c>
      <c r="P32" s="12">
        <f t="shared" si="3"/>
        <v>0</v>
      </c>
      <c r="Q32" s="12">
        <f t="shared" si="4"/>
        <v>0</v>
      </c>
      <c r="R32" s="12">
        <f t="shared" si="5"/>
        <v>0</v>
      </c>
      <c r="S32" s="2"/>
    </row>
    <row r="33" spans="1:19" ht="18" customHeight="1" x14ac:dyDescent="0.3">
      <c r="A33" s="5">
        <v>58</v>
      </c>
      <c r="B33" s="10"/>
      <c r="C33" s="10"/>
      <c r="D33" s="42"/>
      <c r="E33" s="12"/>
      <c r="F33" s="16"/>
      <c r="G33" s="16"/>
      <c r="H33" s="19"/>
      <c r="I33" s="16"/>
      <c r="J33" s="16"/>
      <c r="K33" s="12">
        <f t="shared" si="0"/>
        <v>0</v>
      </c>
      <c r="L33" s="12"/>
      <c r="M33" s="12"/>
      <c r="N33" s="12">
        <f t="shared" si="1"/>
        <v>0</v>
      </c>
      <c r="O33" s="12">
        <f t="shared" si="2"/>
        <v>0</v>
      </c>
      <c r="P33" s="12">
        <f t="shared" si="3"/>
        <v>0</v>
      </c>
      <c r="Q33" s="12">
        <f t="shared" si="4"/>
        <v>0</v>
      </c>
      <c r="R33" s="12">
        <f t="shared" si="5"/>
        <v>0</v>
      </c>
      <c r="S33" s="2"/>
    </row>
    <row r="34" spans="1:19" ht="18" customHeight="1" x14ac:dyDescent="0.3">
      <c r="A34" s="5">
        <v>59</v>
      </c>
      <c r="B34" s="10"/>
      <c r="C34" s="10"/>
      <c r="D34" s="42"/>
      <c r="E34" s="12"/>
      <c r="F34" s="16"/>
      <c r="G34" s="16"/>
      <c r="H34" s="19"/>
      <c r="I34" s="16"/>
      <c r="J34" s="16"/>
      <c r="K34" s="12">
        <f t="shared" si="0"/>
        <v>0</v>
      </c>
      <c r="L34" s="12"/>
      <c r="M34" s="12"/>
      <c r="N34" s="12">
        <f t="shared" si="1"/>
        <v>0</v>
      </c>
      <c r="O34" s="12">
        <f t="shared" si="2"/>
        <v>0</v>
      </c>
      <c r="P34" s="12">
        <f t="shared" si="3"/>
        <v>0</v>
      </c>
      <c r="Q34" s="12">
        <f t="shared" si="4"/>
        <v>0</v>
      </c>
      <c r="R34" s="12">
        <f t="shared" si="5"/>
        <v>0</v>
      </c>
      <c r="S34" s="2"/>
    </row>
    <row r="35" spans="1:19" ht="18" customHeight="1" x14ac:dyDescent="0.3">
      <c r="A35" s="5">
        <v>60</v>
      </c>
      <c r="B35" s="10"/>
      <c r="C35" s="10"/>
      <c r="D35" s="42"/>
      <c r="E35" s="12"/>
      <c r="F35" s="16"/>
      <c r="G35" s="16"/>
      <c r="H35" s="19"/>
      <c r="I35" s="16"/>
      <c r="J35" s="16"/>
      <c r="K35" s="12">
        <f t="shared" si="0"/>
        <v>0</v>
      </c>
      <c r="L35" s="12"/>
      <c r="M35" s="12"/>
      <c r="N35" s="12">
        <f t="shared" si="1"/>
        <v>0</v>
      </c>
      <c r="O35" s="12">
        <f t="shared" si="2"/>
        <v>0</v>
      </c>
      <c r="P35" s="12">
        <f t="shared" si="3"/>
        <v>0</v>
      </c>
      <c r="Q35" s="12">
        <f t="shared" si="4"/>
        <v>0</v>
      </c>
      <c r="R35" s="12">
        <f t="shared" si="5"/>
        <v>0</v>
      </c>
      <c r="S35" s="2"/>
    </row>
    <row r="36" spans="1:19" x14ac:dyDescent="0.3">
      <c r="A36" s="5"/>
      <c r="B36" s="13" t="s">
        <v>0</v>
      </c>
      <c r="C36" s="13"/>
      <c r="D36" s="43"/>
      <c r="E36" s="14">
        <f>SUM(E6:E35)</f>
        <v>0</v>
      </c>
      <c r="F36" s="23">
        <f t="shared" ref="F36:R36" si="6">SUM(F6:F35)</f>
        <v>0</v>
      </c>
      <c r="G36" s="23">
        <f t="shared" si="6"/>
        <v>0</v>
      </c>
      <c r="H36" s="14">
        <f t="shared" si="6"/>
        <v>0</v>
      </c>
      <c r="I36" s="23">
        <f t="shared" si="6"/>
        <v>0</v>
      </c>
      <c r="J36" s="23">
        <f t="shared" si="6"/>
        <v>0</v>
      </c>
      <c r="K36" s="14">
        <f t="shared" si="6"/>
        <v>0</v>
      </c>
      <c r="L36" s="14">
        <f t="shared" si="6"/>
        <v>0</v>
      </c>
      <c r="M36" s="14">
        <f t="shared" si="6"/>
        <v>0</v>
      </c>
      <c r="N36" s="14">
        <f t="shared" si="6"/>
        <v>0</v>
      </c>
      <c r="O36" s="14">
        <f t="shared" si="6"/>
        <v>0</v>
      </c>
      <c r="P36" s="14">
        <f t="shared" si="6"/>
        <v>0</v>
      </c>
      <c r="Q36" s="14">
        <f t="shared" si="6"/>
        <v>0</v>
      </c>
      <c r="R36" s="14">
        <f t="shared" si="6"/>
        <v>0</v>
      </c>
    </row>
    <row r="37" spans="1:19" x14ac:dyDescent="0.3">
      <c r="B37" s="3"/>
      <c r="C37" s="3"/>
      <c r="D37" s="44"/>
    </row>
    <row r="38" spans="1:19" ht="18" customHeight="1" x14ac:dyDescent="0.3">
      <c r="A38" s="26"/>
      <c r="B38" s="27" t="s">
        <v>6</v>
      </c>
      <c r="C38" s="28"/>
      <c r="D38" s="45" t="s">
        <v>21</v>
      </c>
      <c r="E38" s="75" t="s">
        <v>19</v>
      </c>
      <c r="F38" s="75"/>
    </row>
    <row r="39" spans="1:19" ht="18" customHeight="1" x14ac:dyDescent="0.3">
      <c r="A39" s="26"/>
      <c r="B39" s="26" t="s">
        <v>15</v>
      </c>
      <c r="C39" s="26"/>
      <c r="D39" s="25">
        <f>E36</f>
        <v>0</v>
      </c>
      <c r="E39" s="66">
        <f>O36</f>
        <v>0</v>
      </c>
      <c r="F39" s="65"/>
      <c r="G39" s="55"/>
    </row>
    <row r="40" spans="1:19" ht="18" customHeight="1" x14ac:dyDescent="0.3">
      <c r="A40" s="26"/>
      <c r="B40" s="26" t="s">
        <v>7</v>
      </c>
      <c r="C40" s="26"/>
      <c r="D40" s="25">
        <f>H36</f>
        <v>0</v>
      </c>
      <c r="E40" s="66">
        <f>P36</f>
        <v>0</v>
      </c>
      <c r="F40" s="65"/>
      <c r="G40" s="55"/>
    </row>
    <row r="41" spans="1:19" ht="18" customHeight="1" x14ac:dyDescent="0.3">
      <c r="A41" s="26"/>
      <c r="B41" s="29" t="s">
        <v>8</v>
      </c>
      <c r="C41" s="32">
        <f>F36</f>
        <v>0</v>
      </c>
      <c r="D41" s="46"/>
      <c r="E41" s="65"/>
      <c r="F41" s="65"/>
    </row>
    <row r="42" spans="1:19" ht="18" customHeight="1" x14ac:dyDescent="0.3">
      <c r="A42" s="26"/>
      <c r="B42" s="29" t="s">
        <v>9</v>
      </c>
      <c r="C42" s="32">
        <f>IF(G6&gt;0,F6*G6,0)+IF(G7&gt;0,F7*G7,0)+IF(G8&gt;0,F8*G8,0)+IF(G9&gt;0,F9*G9,0)+IF(G10&gt;0,F10*G10,0)+IF(G18&gt;0,F18*G18,0)+IF(G19&gt;0,F19*G19,0)+IF(G20&gt;0,F20*G20,0)+IF(G21&gt;0,F21*G21,0)+IF(G22&gt;0,F22*G22,0)+IF(G24&gt;0,F24*G24,0)+IF(G25&gt;0,F25*G25,0)+IF(G26&gt;0,F26*G26,0)+IF(G27&gt;0,F27*G27,0)+IF(G28&gt;0,F28*G28,0)+IF(G29&gt;0,F29*G29,0)+IF(G30&gt;0,F30*G30,0)+IF(G31&gt;0,F31*G31,0)+IF(G32&gt;0,F32*G32,0)+IF(G35&gt;0,F35*G35,0)</f>
        <v>0</v>
      </c>
      <c r="D42" s="46"/>
      <c r="E42" s="65"/>
      <c r="F42" s="65"/>
    </row>
    <row r="43" spans="1:19" ht="18" customHeight="1" x14ac:dyDescent="0.3">
      <c r="A43" s="26"/>
      <c r="B43" s="26" t="s">
        <v>10</v>
      </c>
      <c r="C43" s="26"/>
      <c r="D43" s="25">
        <f>N36</f>
        <v>0</v>
      </c>
      <c r="E43" s="66">
        <f>SUM(Q36:R36)</f>
        <v>0</v>
      </c>
      <c r="F43" s="65"/>
      <c r="G43" s="55"/>
    </row>
    <row r="44" spans="1:19" ht="18" customHeight="1" x14ac:dyDescent="0.3">
      <c r="A44" s="26"/>
      <c r="B44" s="26"/>
      <c r="C44" s="26"/>
      <c r="D44" s="46"/>
      <c r="E44" s="65"/>
      <c r="F44" s="65"/>
    </row>
    <row r="45" spans="1:19" ht="18" customHeight="1" thickBot="1" x14ac:dyDescent="0.35">
      <c r="A45" s="26"/>
      <c r="B45" s="30" t="s">
        <v>23</v>
      </c>
      <c r="C45" s="30"/>
      <c r="D45" s="31">
        <f>SUM(D39:D44)</f>
        <v>0</v>
      </c>
      <c r="E45" s="67">
        <f>SUM(E39:F44)</f>
        <v>0</v>
      </c>
      <c r="F45" s="68"/>
      <c r="G45" s="17"/>
      <c r="H45" s="47"/>
      <c r="I45" s="48"/>
    </row>
    <row r="46" spans="1:19" ht="12.9" thickTop="1" x14ac:dyDescent="0.3"/>
  </sheetData>
  <mergeCells count="10">
    <mergeCell ref="O3:R3"/>
    <mergeCell ref="E38:F38"/>
    <mergeCell ref="E39:F39"/>
    <mergeCell ref="E40:F40"/>
    <mergeCell ref="E41:F41"/>
    <mergeCell ref="E42:F42"/>
    <mergeCell ref="E43:F43"/>
    <mergeCell ref="E44:F44"/>
    <mergeCell ref="E45:F45"/>
    <mergeCell ref="E3:N3"/>
  </mergeCells>
  <printOptions horizontalCentered="1"/>
  <pageMargins left="0.31496062992125984" right="0.31496062992125984" top="0.39370078740157483" bottom="0.19685039370078741" header="0.51181102362204722" footer="0.51181102362204722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71252-2975-4A53-98C5-5BDD0A68E24E}">
  <dimension ref="A1:S46"/>
  <sheetViews>
    <sheetView zoomScale="90" zoomScaleNormal="90" workbookViewId="0">
      <selection activeCell="A2" sqref="A2"/>
    </sheetView>
  </sheetViews>
  <sheetFormatPr baseColWidth="10" defaultRowHeight="12.45" x14ac:dyDescent="0.3"/>
  <cols>
    <col min="1" max="1" width="3.69140625" customWidth="1"/>
    <col min="2" max="2" width="29.53515625" bestFit="1" customWidth="1"/>
    <col min="3" max="3" width="17.69140625" bestFit="1" customWidth="1"/>
    <col min="4" max="4" width="11.84375" style="39" bestFit="1" customWidth="1"/>
    <col min="5" max="5" width="11" bestFit="1" customWidth="1"/>
    <col min="6" max="7" width="7.69140625" style="24" customWidth="1"/>
    <col min="8" max="8" width="13.69140625" style="18" customWidth="1"/>
    <col min="9" max="9" width="8.69140625" style="24" customWidth="1"/>
    <col min="10" max="10" width="7.69140625" style="24" customWidth="1"/>
    <col min="11" max="15" width="11.69140625" style="24" customWidth="1"/>
    <col min="16" max="16" width="13.84375" customWidth="1"/>
    <col min="17" max="17" width="11.69140625" customWidth="1"/>
    <col min="18" max="18" width="11.53515625" customWidth="1"/>
    <col min="19" max="19" width="10.84375" bestFit="1" customWidth="1"/>
  </cols>
  <sheetData>
    <row r="1" spans="1:19" ht="21.65" customHeight="1" x14ac:dyDescent="0.3">
      <c r="A1" s="22" t="s">
        <v>22</v>
      </c>
    </row>
    <row r="3" spans="1:19" ht="20.399999999999999" customHeight="1" x14ac:dyDescent="0.3">
      <c r="E3" s="69" t="s">
        <v>21</v>
      </c>
      <c r="F3" s="70"/>
      <c r="G3" s="70"/>
      <c r="H3" s="70"/>
      <c r="I3" s="70"/>
      <c r="J3" s="70"/>
      <c r="K3" s="70"/>
      <c r="L3" s="70"/>
      <c r="M3" s="70"/>
      <c r="N3" s="71"/>
      <c r="O3" s="72" t="s">
        <v>19</v>
      </c>
      <c r="P3" s="73"/>
      <c r="Q3" s="73"/>
      <c r="R3" s="74"/>
    </row>
    <row r="4" spans="1:19" ht="37.299999999999997" x14ac:dyDescent="0.3">
      <c r="A4" s="5" t="s">
        <v>1</v>
      </c>
      <c r="B4" s="7" t="s">
        <v>11</v>
      </c>
      <c r="C4" s="7" t="s">
        <v>2</v>
      </c>
      <c r="D4" s="40" t="s">
        <v>5</v>
      </c>
      <c r="E4" s="33" t="s">
        <v>15</v>
      </c>
      <c r="F4" s="33" t="s">
        <v>12</v>
      </c>
      <c r="G4" s="33" t="s">
        <v>4</v>
      </c>
      <c r="H4" s="34" t="s">
        <v>13</v>
      </c>
      <c r="I4" s="33" t="s">
        <v>14</v>
      </c>
      <c r="J4" s="33" t="s">
        <v>3</v>
      </c>
      <c r="K4" s="33" t="s">
        <v>16</v>
      </c>
      <c r="L4" s="33" t="s">
        <v>17</v>
      </c>
      <c r="M4" s="33" t="s">
        <v>18</v>
      </c>
      <c r="N4" s="33" t="s">
        <v>10</v>
      </c>
      <c r="O4" s="20" t="s">
        <v>15</v>
      </c>
      <c r="P4" s="20" t="s">
        <v>13</v>
      </c>
      <c r="Q4" s="20" t="s">
        <v>16</v>
      </c>
      <c r="R4" s="20" t="s">
        <v>20</v>
      </c>
      <c r="S4" s="4"/>
    </row>
    <row r="5" spans="1:19" x14ac:dyDescent="0.3">
      <c r="A5" s="6"/>
      <c r="B5" s="8"/>
      <c r="C5" s="9"/>
      <c r="D5" s="41"/>
      <c r="E5" s="35"/>
      <c r="F5" s="36"/>
      <c r="G5" s="36"/>
      <c r="H5" s="37"/>
      <c r="I5" s="36"/>
      <c r="J5" s="38"/>
      <c r="K5" s="35"/>
      <c r="L5" s="35"/>
      <c r="M5" s="35"/>
      <c r="N5" s="35"/>
      <c r="O5" s="21"/>
      <c r="P5" s="21"/>
      <c r="Q5" s="21"/>
      <c r="R5" s="21"/>
      <c r="S5" s="1"/>
    </row>
    <row r="6" spans="1:19" ht="18" customHeight="1" x14ac:dyDescent="0.3">
      <c r="A6" s="5">
        <v>61</v>
      </c>
      <c r="B6" s="10"/>
      <c r="C6" s="10"/>
      <c r="D6" s="42"/>
      <c r="E6" s="11"/>
      <c r="F6" s="15"/>
      <c r="G6" s="16"/>
      <c r="H6" s="19"/>
      <c r="I6" s="16"/>
      <c r="J6" s="16"/>
      <c r="K6" s="12">
        <f>SUM(I6*J6)*0.3</f>
        <v>0</v>
      </c>
      <c r="L6" s="12"/>
      <c r="M6" s="12"/>
      <c r="N6" s="12">
        <f>K6+L6+M6</f>
        <v>0</v>
      </c>
      <c r="O6" s="12">
        <f>E6/2</f>
        <v>0</v>
      </c>
      <c r="P6" s="12">
        <f>F6*G6*15</f>
        <v>0</v>
      </c>
      <c r="Q6" s="12">
        <f>I6*J6*0.17/2</f>
        <v>0</v>
      </c>
      <c r="R6" s="12">
        <f>(L6+M6)/2</f>
        <v>0</v>
      </c>
      <c r="S6" s="2"/>
    </row>
    <row r="7" spans="1:19" ht="18" customHeight="1" x14ac:dyDescent="0.3">
      <c r="A7" s="5">
        <v>62</v>
      </c>
      <c r="B7" s="10"/>
      <c r="C7" s="10"/>
      <c r="D7" s="42"/>
      <c r="E7" s="11"/>
      <c r="F7" s="15"/>
      <c r="G7" s="16"/>
      <c r="H7" s="19"/>
      <c r="I7" s="16"/>
      <c r="J7" s="16"/>
      <c r="K7" s="12">
        <f t="shared" ref="K7:K35" si="0">SUM(I7*J7)*0.3</f>
        <v>0</v>
      </c>
      <c r="L7" s="12"/>
      <c r="M7" s="12"/>
      <c r="N7" s="12">
        <f t="shared" ref="N7:N35" si="1">K7+L7+M7</f>
        <v>0</v>
      </c>
      <c r="O7" s="12">
        <f t="shared" ref="O7:O35" si="2">E7/2</f>
        <v>0</v>
      </c>
      <c r="P7" s="12">
        <f t="shared" ref="P7:P35" si="3">F7*G7*15</f>
        <v>0</v>
      </c>
      <c r="Q7" s="12">
        <f t="shared" ref="Q7:Q35" si="4">I7*J7*0.17/2</f>
        <v>0</v>
      </c>
      <c r="R7" s="12">
        <f t="shared" ref="R7:R35" si="5">(L7+M7)/2</f>
        <v>0</v>
      </c>
      <c r="S7" s="2"/>
    </row>
    <row r="8" spans="1:19" ht="18" customHeight="1" x14ac:dyDescent="0.3">
      <c r="A8" s="5">
        <v>63</v>
      </c>
      <c r="B8" s="10"/>
      <c r="C8" s="10"/>
      <c r="D8" s="42"/>
      <c r="E8" s="11"/>
      <c r="F8" s="15"/>
      <c r="G8" s="16"/>
      <c r="H8" s="19"/>
      <c r="I8" s="16"/>
      <c r="J8" s="16"/>
      <c r="K8" s="12">
        <f t="shared" si="0"/>
        <v>0</v>
      </c>
      <c r="L8" s="12"/>
      <c r="M8" s="12"/>
      <c r="N8" s="12">
        <f t="shared" si="1"/>
        <v>0</v>
      </c>
      <c r="O8" s="12">
        <f t="shared" si="2"/>
        <v>0</v>
      </c>
      <c r="P8" s="12">
        <f t="shared" si="3"/>
        <v>0</v>
      </c>
      <c r="Q8" s="12">
        <f>I8*J8*0.17/2</f>
        <v>0</v>
      </c>
      <c r="R8" s="12">
        <f t="shared" si="5"/>
        <v>0</v>
      </c>
      <c r="S8" s="2"/>
    </row>
    <row r="9" spans="1:19" ht="18" customHeight="1" x14ac:dyDescent="0.3">
      <c r="A9" s="5">
        <v>64</v>
      </c>
      <c r="B9" s="10"/>
      <c r="C9" s="10"/>
      <c r="D9" s="42"/>
      <c r="E9" s="11"/>
      <c r="F9" s="15"/>
      <c r="G9" s="16"/>
      <c r="H9" s="19"/>
      <c r="I9" s="16"/>
      <c r="J9" s="16"/>
      <c r="K9" s="12">
        <f t="shared" si="0"/>
        <v>0</v>
      </c>
      <c r="L9" s="12"/>
      <c r="M9" s="12"/>
      <c r="N9" s="12">
        <f t="shared" si="1"/>
        <v>0</v>
      </c>
      <c r="O9" s="12">
        <f t="shared" si="2"/>
        <v>0</v>
      </c>
      <c r="P9" s="12">
        <f t="shared" si="3"/>
        <v>0</v>
      </c>
      <c r="Q9" s="12">
        <f t="shared" si="4"/>
        <v>0</v>
      </c>
      <c r="R9" s="12">
        <f t="shared" si="5"/>
        <v>0</v>
      </c>
      <c r="S9" s="2"/>
    </row>
    <row r="10" spans="1:19" ht="18" customHeight="1" x14ac:dyDescent="0.3">
      <c r="A10" s="5">
        <v>65</v>
      </c>
      <c r="B10" s="10"/>
      <c r="C10" s="10"/>
      <c r="D10" s="42"/>
      <c r="E10" s="12"/>
      <c r="F10" s="16"/>
      <c r="G10" s="16"/>
      <c r="H10" s="19"/>
      <c r="I10" s="16"/>
      <c r="J10" s="16"/>
      <c r="K10" s="12">
        <f t="shared" si="0"/>
        <v>0</v>
      </c>
      <c r="L10" s="12"/>
      <c r="M10" s="12"/>
      <c r="N10" s="12">
        <f t="shared" si="1"/>
        <v>0</v>
      </c>
      <c r="O10" s="12">
        <f t="shared" si="2"/>
        <v>0</v>
      </c>
      <c r="P10" s="12">
        <f t="shared" si="3"/>
        <v>0</v>
      </c>
      <c r="Q10" s="12">
        <f t="shared" si="4"/>
        <v>0</v>
      </c>
      <c r="R10" s="12">
        <f t="shared" si="5"/>
        <v>0</v>
      </c>
      <c r="S10" s="2"/>
    </row>
    <row r="11" spans="1:19" ht="18" customHeight="1" x14ac:dyDescent="0.3">
      <c r="A11" s="5">
        <v>66</v>
      </c>
      <c r="B11" s="10"/>
      <c r="C11" s="10"/>
      <c r="D11" s="42"/>
      <c r="E11" s="12"/>
      <c r="F11" s="16"/>
      <c r="G11" s="16"/>
      <c r="H11" s="19"/>
      <c r="I11" s="16"/>
      <c r="J11" s="16"/>
      <c r="K11" s="12">
        <f t="shared" si="0"/>
        <v>0</v>
      </c>
      <c r="L11" s="12"/>
      <c r="M11" s="12"/>
      <c r="N11" s="12">
        <f t="shared" si="1"/>
        <v>0</v>
      </c>
      <c r="O11" s="12">
        <f t="shared" si="2"/>
        <v>0</v>
      </c>
      <c r="P11" s="12">
        <f t="shared" si="3"/>
        <v>0</v>
      </c>
      <c r="Q11" s="12">
        <f t="shared" si="4"/>
        <v>0</v>
      </c>
      <c r="R11" s="12">
        <f t="shared" si="5"/>
        <v>0</v>
      </c>
      <c r="S11" s="2"/>
    </row>
    <row r="12" spans="1:19" ht="18" customHeight="1" x14ac:dyDescent="0.3">
      <c r="A12" s="5">
        <v>67</v>
      </c>
      <c r="B12" s="10"/>
      <c r="C12" s="10"/>
      <c r="D12" s="42"/>
      <c r="E12" s="12"/>
      <c r="F12" s="16"/>
      <c r="G12" s="16"/>
      <c r="H12" s="19"/>
      <c r="I12" s="16"/>
      <c r="J12" s="16"/>
      <c r="K12" s="12">
        <f t="shared" si="0"/>
        <v>0</v>
      </c>
      <c r="L12" s="12"/>
      <c r="M12" s="12"/>
      <c r="N12" s="12">
        <f t="shared" si="1"/>
        <v>0</v>
      </c>
      <c r="O12" s="12">
        <f t="shared" si="2"/>
        <v>0</v>
      </c>
      <c r="P12" s="12">
        <f t="shared" si="3"/>
        <v>0</v>
      </c>
      <c r="Q12" s="12">
        <f t="shared" si="4"/>
        <v>0</v>
      </c>
      <c r="R12" s="12">
        <f t="shared" si="5"/>
        <v>0</v>
      </c>
      <c r="S12" s="2"/>
    </row>
    <row r="13" spans="1:19" ht="18" customHeight="1" x14ac:dyDescent="0.3">
      <c r="A13" s="5">
        <v>68</v>
      </c>
      <c r="B13" s="10"/>
      <c r="C13" s="10"/>
      <c r="D13" s="42"/>
      <c r="E13" s="12"/>
      <c r="F13" s="16"/>
      <c r="G13" s="16"/>
      <c r="H13" s="19"/>
      <c r="I13" s="16"/>
      <c r="J13" s="16"/>
      <c r="K13" s="12">
        <f t="shared" si="0"/>
        <v>0</v>
      </c>
      <c r="L13" s="12"/>
      <c r="M13" s="12"/>
      <c r="N13" s="12">
        <f t="shared" si="1"/>
        <v>0</v>
      </c>
      <c r="O13" s="12">
        <f t="shared" si="2"/>
        <v>0</v>
      </c>
      <c r="P13" s="12">
        <f t="shared" si="3"/>
        <v>0</v>
      </c>
      <c r="Q13" s="12">
        <f t="shared" si="4"/>
        <v>0</v>
      </c>
      <c r="R13" s="12">
        <f t="shared" si="5"/>
        <v>0</v>
      </c>
      <c r="S13" s="2"/>
    </row>
    <row r="14" spans="1:19" ht="18" customHeight="1" x14ac:dyDescent="0.3">
      <c r="A14" s="5">
        <v>69</v>
      </c>
      <c r="B14" s="10"/>
      <c r="C14" s="10"/>
      <c r="D14" s="42"/>
      <c r="E14" s="12"/>
      <c r="F14" s="16"/>
      <c r="G14" s="16"/>
      <c r="H14" s="19"/>
      <c r="I14" s="16"/>
      <c r="J14" s="16"/>
      <c r="K14" s="12">
        <f t="shared" si="0"/>
        <v>0</v>
      </c>
      <c r="L14" s="12"/>
      <c r="M14" s="12"/>
      <c r="N14" s="12">
        <f t="shared" si="1"/>
        <v>0</v>
      </c>
      <c r="O14" s="12">
        <f t="shared" si="2"/>
        <v>0</v>
      </c>
      <c r="P14" s="12">
        <f t="shared" si="3"/>
        <v>0</v>
      </c>
      <c r="Q14" s="12">
        <f t="shared" si="4"/>
        <v>0</v>
      </c>
      <c r="R14" s="12">
        <f t="shared" si="5"/>
        <v>0</v>
      </c>
      <c r="S14" s="2"/>
    </row>
    <row r="15" spans="1:19" ht="18" customHeight="1" x14ac:dyDescent="0.3">
      <c r="A15" s="5">
        <v>70</v>
      </c>
      <c r="B15" s="10"/>
      <c r="C15" s="10"/>
      <c r="D15" s="42"/>
      <c r="E15" s="12"/>
      <c r="F15" s="16"/>
      <c r="G15" s="16"/>
      <c r="H15" s="19"/>
      <c r="I15" s="16"/>
      <c r="J15" s="16"/>
      <c r="K15" s="12">
        <f t="shared" si="0"/>
        <v>0</v>
      </c>
      <c r="L15" s="12"/>
      <c r="M15" s="12"/>
      <c r="N15" s="12">
        <f t="shared" si="1"/>
        <v>0</v>
      </c>
      <c r="O15" s="12">
        <f t="shared" si="2"/>
        <v>0</v>
      </c>
      <c r="P15" s="12">
        <f t="shared" si="3"/>
        <v>0</v>
      </c>
      <c r="Q15" s="12">
        <f t="shared" si="4"/>
        <v>0</v>
      </c>
      <c r="R15" s="12">
        <f t="shared" si="5"/>
        <v>0</v>
      </c>
      <c r="S15" s="2"/>
    </row>
    <row r="16" spans="1:19" ht="18" customHeight="1" x14ac:dyDescent="0.3">
      <c r="A16" s="5">
        <v>71</v>
      </c>
      <c r="B16" s="10"/>
      <c r="C16" s="10"/>
      <c r="D16" s="42"/>
      <c r="E16" s="12"/>
      <c r="F16" s="16"/>
      <c r="G16" s="16"/>
      <c r="H16" s="19"/>
      <c r="I16" s="16"/>
      <c r="J16" s="16"/>
      <c r="K16" s="12">
        <f t="shared" si="0"/>
        <v>0</v>
      </c>
      <c r="L16" s="12"/>
      <c r="M16" s="12"/>
      <c r="N16" s="12">
        <f t="shared" si="1"/>
        <v>0</v>
      </c>
      <c r="O16" s="12">
        <f t="shared" si="2"/>
        <v>0</v>
      </c>
      <c r="P16" s="12">
        <f t="shared" si="3"/>
        <v>0</v>
      </c>
      <c r="Q16" s="12">
        <f t="shared" si="4"/>
        <v>0</v>
      </c>
      <c r="R16" s="12">
        <f t="shared" si="5"/>
        <v>0</v>
      </c>
      <c r="S16" s="2"/>
    </row>
    <row r="17" spans="1:19" ht="18" customHeight="1" x14ac:dyDescent="0.3">
      <c r="A17" s="5">
        <v>72</v>
      </c>
      <c r="B17" s="10"/>
      <c r="C17" s="10"/>
      <c r="D17" s="42"/>
      <c r="E17" s="12"/>
      <c r="F17" s="16"/>
      <c r="G17" s="16"/>
      <c r="H17" s="19"/>
      <c r="I17" s="16"/>
      <c r="J17" s="16"/>
      <c r="K17" s="12">
        <f t="shared" si="0"/>
        <v>0</v>
      </c>
      <c r="L17" s="12"/>
      <c r="M17" s="12"/>
      <c r="N17" s="12">
        <f t="shared" si="1"/>
        <v>0</v>
      </c>
      <c r="O17" s="12">
        <f t="shared" si="2"/>
        <v>0</v>
      </c>
      <c r="P17" s="12">
        <f t="shared" si="3"/>
        <v>0</v>
      </c>
      <c r="Q17" s="12">
        <f t="shared" si="4"/>
        <v>0</v>
      </c>
      <c r="R17" s="12">
        <f t="shared" si="5"/>
        <v>0</v>
      </c>
      <c r="S17" s="2"/>
    </row>
    <row r="18" spans="1:19" ht="18" customHeight="1" x14ac:dyDescent="0.3">
      <c r="A18" s="5">
        <v>73</v>
      </c>
      <c r="B18" s="10"/>
      <c r="C18" s="10"/>
      <c r="D18" s="42"/>
      <c r="E18" s="12"/>
      <c r="F18" s="16"/>
      <c r="G18" s="16"/>
      <c r="H18" s="19"/>
      <c r="I18" s="16"/>
      <c r="J18" s="16"/>
      <c r="K18" s="12">
        <f t="shared" si="0"/>
        <v>0</v>
      </c>
      <c r="L18" s="12"/>
      <c r="M18" s="12"/>
      <c r="N18" s="12">
        <f t="shared" si="1"/>
        <v>0</v>
      </c>
      <c r="O18" s="12">
        <f t="shared" si="2"/>
        <v>0</v>
      </c>
      <c r="P18" s="12">
        <f t="shared" si="3"/>
        <v>0</v>
      </c>
      <c r="Q18" s="12">
        <f t="shared" si="4"/>
        <v>0</v>
      </c>
      <c r="R18" s="12">
        <f t="shared" si="5"/>
        <v>0</v>
      </c>
      <c r="S18" s="2"/>
    </row>
    <row r="19" spans="1:19" ht="18" customHeight="1" x14ac:dyDescent="0.3">
      <c r="A19" s="5">
        <v>74</v>
      </c>
      <c r="B19" s="10"/>
      <c r="C19" s="10"/>
      <c r="D19" s="42"/>
      <c r="E19" s="12"/>
      <c r="F19" s="16"/>
      <c r="G19" s="16"/>
      <c r="H19" s="19"/>
      <c r="I19" s="16"/>
      <c r="J19" s="16"/>
      <c r="K19" s="12">
        <f t="shared" si="0"/>
        <v>0</v>
      </c>
      <c r="L19" s="12"/>
      <c r="M19" s="12"/>
      <c r="N19" s="12">
        <f t="shared" si="1"/>
        <v>0</v>
      </c>
      <c r="O19" s="12">
        <f t="shared" si="2"/>
        <v>0</v>
      </c>
      <c r="P19" s="12">
        <f t="shared" si="3"/>
        <v>0</v>
      </c>
      <c r="Q19" s="12">
        <f t="shared" si="4"/>
        <v>0</v>
      </c>
      <c r="R19" s="12">
        <f t="shared" si="5"/>
        <v>0</v>
      </c>
      <c r="S19" s="2"/>
    </row>
    <row r="20" spans="1:19" ht="18" customHeight="1" x14ac:dyDescent="0.3">
      <c r="A20" s="5">
        <v>75</v>
      </c>
      <c r="B20" s="10"/>
      <c r="C20" s="10"/>
      <c r="D20" s="42"/>
      <c r="E20" s="12"/>
      <c r="F20" s="16"/>
      <c r="G20" s="16"/>
      <c r="H20" s="19"/>
      <c r="I20" s="16"/>
      <c r="J20" s="16"/>
      <c r="K20" s="12">
        <f t="shared" si="0"/>
        <v>0</v>
      </c>
      <c r="L20" s="12"/>
      <c r="M20" s="12"/>
      <c r="N20" s="12">
        <f t="shared" si="1"/>
        <v>0</v>
      </c>
      <c r="O20" s="12">
        <f t="shared" si="2"/>
        <v>0</v>
      </c>
      <c r="P20" s="12">
        <f t="shared" si="3"/>
        <v>0</v>
      </c>
      <c r="Q20" s="12">
        <f t="shared" si="4"/>
        <v>0</v>
      </c>
      <c r="R20" s="12">
        <f t="shared" si="5"/>
        <v>0</v>
      </c>
      <c r="S20" s="2"/>
    </row>
    <row r="21" spans="1:19" ht="18" customHeight="1" x14ac:dyDescent="0.3">
      <c r="A21" s="5">
        <v>76</v>
      </c>
      <c r="B21" s="10"/>
      <c r="C21" s="10"/>
      <c r="D21" s="42"/>
      <c r="E21" s="12"/>
      <c r="F21" s="16"/>
      <c r="G21" s="16"/>
      <c r="H21" s="19"/>
      <c r="I21" s="16"/>
      <c r="J21" s="16"/>
      <c r="K21" s="12">
        <f t="shared" si="0"/>
        <v>0</v>
      </c>
      <c r="L21" s="12"/>
      <c r="M21" s="12"/>
      <c r="N21" s="12">
        <f t="shared" si="1"/>
        <v>0</v>
      </c>
      <c r="O21" s="12">
        <f t="shared" si="2"/>
        <v>0</v>
      </c>
      <c r="P21" s="12">
        <f t="shared" si="3"/>
        <v>0</v>
      </c>
      <c r="Q21" s="12">
        <f t="shared" si="4"/>
        <v>0</v>
      </c>
      <c r="R21" s="12">
        <f t="shared" si="5"/>
        <v>0</v>
      </c>
      <c r="S21" s="2"/>
    </row>
    <row r="22" spans="1:19" ht="18" customHeight="1" x14ac:dyDescent="0.3">
      <c r="A22" s="5">
        <v>77</v>
      </c>
      <c r="B22" s="10"/>
      <c r="C22" s="10"/>
      <c r="D22" s="42"/>
      <c r="E22" s="12"/>
      <c r="F22" s="16"/>
      <c r="G22" s="16"/>
      <c r="H22" s="19"/>
      <c r="I22" s="16"/>
      <c r="J22" s="16"/>
      <c r="K22" s="12">
        <f t="shared" si="0"/>
        <v>0</v>
      </c>
      <c r="L22" s="12"/>
      <c r="M22" s="12"/>
      <c r="N22" s="12">
        <f t="shared" si="1"/>
        <v>0</v>
      </c>
      <c r="O22" s="12">
        <f t="shared" si="2"/>
        <v>0</v>
      </c>
      <c r="P22" s="12">
        <f t="shared" si="3"/>
        <v>0</v>
      </c>
      <c r="Q22" s="12">
        <f>I22*J22*0.17/2</f>
        <v>0</v>
      </c>
      <c r="R22" s="12">
        <f t="shared" si="5"/>
        <v>0</v>
      </c>
      <c r="S22" s="2"/>
    </row>
    <row r="23" spans="1:19" ht="18" customHeight="1" x14ac:dyDescent="0.3">
      <c r="A23" s="5">
        <v>78</v>
      </c>
      <c r="B23" s="50"/>
      <c r="C23" s="49"/>
      <c r="D23" s="51"/>
      <c r="E23" s="49"/>
      <c r="F23" s="52"/>
      <c r="G23" s="52"/>
      <c r="H23" s="53"/>
      <c r="I23" s="52"/>
      <c r="J23" s="52"/>
      <c r="K23" s="12">
        <f t="shared" si="0"/>
        <v>0</v>
      </c>
      <c r="L23" s="49"/>
      <c r="M23" s="49"/>
      <c r="N23" s="54">
        <f t="shared" si="1"/>
        <v>0</v>
      </c>
      <c r="O23" s="54">
        <f t="shared" si="2"/>
        <v>0</v>
      </c>
      <c r="P23" s="54">
        <f t="shared" si="3"/>
        <v>0</v>
      </c>
      <c r="Q23" s="54">
        <f>I23*J23*0.17/2</f>
        <v>0</v>
      </c>
      <c r="R23" s="54">
        <f t="shared" si="5"/>
        <v>0</v>
      </c>
      <c r="S23" s="2"/>
    </row>
    <row r="24" spans="1:19" ht="18" customHeight="1" x14ac:dyDescent="0.3">
      <c r="A24" s="5">
        <v>79</v>
      </c>
      <c r="B24" s="10"/>
      <c r="C24" s="10"/>
      <c r="D24" s="42"/>
      <c r="E24" s="11"/>
      <c r="F24" s="15"/>
      <c r="G24" s="16"/>
      <c r="H24" s="19"/>
      <c r="I24" s="16"/>
      <c r="J24" s="16"/>
      <c r="K24" s="12">
        <f t="shared" si="0"/>
        <v>0</v>
      </c>
      <c r="L24" s="12"/>
      <c r="M24" s="12"/>
      <c r="N24" s="12">
        <f t="shared" si="1"/>
        <v>0</v>
      </c>
      <c r="O24" s="12">
        <f t="shared" si="2"/>
        <v>0</v>
      </c>
      <c r="P24" s="12">
        <f t="shared" si="3"/>
        <v>0</v>
      </c>
      <c r="Q24" s="12">
        <f t="shared" si="4"/>
        <v>0</v>
      </c>
      <c r="R24" s="12">
        <f t="shared" si="5"/>
        <v>0</v>
      </c>
      <c r="S24" s="2"/>
    </row>
    <row r="25" spans="1:19" ht="18" customHeight="1" x14ac:dyDescent="0.3">
      <c r="A25" s="5">
        <v>80</v>
      </c>
      <c r="B25" s="10"/>
      <c r="C25" s="10"/>
      <c r="D25" s="42"/>
      <c r="E25" s="11"/>
      <c r="F25" s="15"/>
      <c r="G25" s="16"/>
      <c r="H25" s="19"/>
      <c r="I25" s="16"/>
      <c r="J25" s="16"/>
      <c r="K25" s="12">
        <f t="shared" si="0"/>
        <v>0</v>
      </c>
      <c r="L25" s="12"/>
      <c r="M25" s="12"/>
      <c r="N25" s="12">
        <f t="shared" si="1"/>
        <v>0</v>
      </c>
      <c r="O25" s="12">
        <f t="shared" si="2"/>
        <v>0</v>
      </c>
      <c r="P25" s="12">
        <f t="shared" si="3"/>
        <v>0</v>
      </c>
      <c r="Q25" s="12">
        <f t="shared" si="4"/>
        <v>0</v>
      </c>
      <c r="R25" s="12">
        <f t="shared" si="5"/>
        <v>0</v>
      </c>
      <c r="S25" s="2"/>
    </row>
    <row r="26" spans="1:19" ht="18" customHeight="1" x14ac:dyDescent="0.3">
      <c r="A26" s="5">
        <v>81</v>
      </c>
      <c r="B26" s="10"/>
      <c r="C26" s="10"/>
      <c r="D26" s="42"/>
      <c r="E26" s="12"/>
      <c r="F26" s="16"/>
      <c r="G26" s="16"/>
      <c r="H26" s="19"/>
      <c r="I26" s="16"/>
      <c r="J26" s="16"/>
      <c r="K26" s="12">
        <f t="shared" si="0"/>
        <v>0</v>
      </c>
      <c r="L26" s="12"/>
      <c r="M26" s="12"/>
      <c r="N26" s="12">
        <f t="shared" si="1"/>
        <v>0</v>
      </c>
      <c r="O26" s="12">
        <f t="shared" si="2"/>
        <v>0</v>
      </c>
      <c r="P26" s="12">
        <f t="shared" si="3"/>
        <v>0</v>
      </c>
      <c r="Q26" s="12">
        <f t="shared" si="4"/>
        <v>0</v>
      </c>
      <c r="R26" s="12">
        <f t="shared" si="5"/>
        <v>0</v>
      </c>
      <c r="S26" s="2"/>
    </row>
    <row r="27" spans="1:19" ht="18" customHeight="1" x14ac:dyDescent="0.3">
      <c r="A27" s="5">
        <v>82</v>
      </c>
      <c r="B27" s="10"/>
      <c r="C27" s="10"/>
      <c r="D27" s="42"/>
      <c r="E27" s="12"/>
      <c r="F27" s="16"/>
      <c r="G27" s="16"/>
      <c r="H27" s="19"/>
      <c r="I27" s="16"/>
      <c r="J27" s="16"/>
      <c r="K27" s="12">
        <f t="shared" si="0"/>
        <v>0</v>
      </c>
      <c r="L27" s="12"/>
      <c r="M27" s="12"/>
      <c r="N27" s="12">
        <f t="shared" si="1"/>
        <v>0</v>
      </c>
      <c r="O27" s="12">
        <f t="shared" si="2"/>
        <v>0</v>
      </c>
      <c r="P27" s="12">
        <f t="shared" si="3"/>
        <v>0</v>
      </c>
      <c r="Q27" s="12">
        <f t="shared" si="4"/>
        <v>0</v>
      </c>
      <c r="R27" s="12">
        <f t="shared" si="5"/>
        <v>0</v>
      </c>
      <c r="S27" s="2"/>
    </row>
    <row r="28" spans="1:19" ht="18" customHeight="1" x14ac:dyDescent="0.3">
      <c r="A28" s="5">
        <v>83</v>
      </c>
      <c r="B28" s="10"/>
      <c r="C28" s="10"/>
      <c r="D28" s="42"/>
      <c r="E28" s="12"/>
      <c r="F28" s="16"/>
      <c r="G28" s="16"/>
      <c r="H28" s="19"/>
      <c r="I28" s="16"/>
      <c r="J28" s="16"/>
      <c r="K28" s="12">
        <f t="shared" si="0"/>
        <v>0</v>
      </c>
      <c r="L28" s="12"/>
      <c r="M28" s="12"/>
      <c r="N28" s="12">
        <f t="shared" si="1"/>
        <v>0</v>
      </c>
      <c r="O28" s="12">
        <f t="shared" si="2"/>
        <v>0</v>
      </c>
      <c r="P28" s="12">
        <f t="shared" si="3"/>
        <v>0</v>
      </c>
      <c r="Q28" s="12">
        <f t="shared" si="4"/>
        <v>0</v>
      </c>
      <c r="R28" s="12">
        <f t="shared" si="5"/>
        <v>0</v>
      </c>
      <c r="S28" s="2"/>
    </row>
    <row r="29" spans="1:19" ht="18" customHeight="1" x14ac:dyDescent="0.3">
      <c r="A29" s="5">
        <v>84</v>
      </c>
      <c r="B29" s="10"/>
      <c r="C29" s="10"/>
      <c r="D29" s="42"/>
      <c r="E29" s="12"/>
      <c r="F29" s="16"/>
      <c r="G29" s="16"/>
      <c r="H29" s="19"/>
      <c r="I29" s="16"/>
      <c r="J29" s="16"/>
      <c r="K29" s="12">
        <f t="shared" si="0"/>
        <v>0</v>
      </c>
      <c r="L29" s="12"/>
      <c r="M29" s="12"/>
      <c r="N29" s="12">
        <f t="shared" si="1"/>
        <v>0</v>
      </c>
      <c r="O29" s="12">
        <f t="shared" si="2"/>
        <v>0</v>
      </c>
      <c r="P29" s="12">
        <f t="shared" si="3"/>
        <v>0</v>
      </c>
      <c r="Q29" s="12">
        <f t="shared" si="4"/>
        <v>0</v>
      </c>
      <c r="R29" s="12">
        <f t="shared" si="5"/>
        <v>0</v>
      </c>
      <c r="S29" s="2"/>
    </row>
    <row r="30" spans="1:19" ht="18" customHeight="1" x14ac:dyDescent="0.3">
      <c r="A30" s="5">
        <v>85</v>
      </c>
      <c r="B30" s="10"/>
      <c r="C30" s="10"/>
      <c r="D30" s="42"/>
      <c r="E30" s="12"/>
      <c r="F30" s="16"/>
      <c r="G30" s="16"/>
      <c r="H30" s="19"/>
      <c r="I30" s="16"/>
      <c r="J30" s="16"/>
      <c r="K30" s="12">
        <f t="shared" si="0"/>
        <v>0</v>
      </c>
      <c r="L30" s="12"/>
      <c r="M30" s="12"/>
      <c r="N30" s="12">
        <f t="shared" si="1"/>
        <v>0</v>
      </c>
      <c r="O30" s="12">
        <f t="shared" si="2"/>
        <v>0</v>
      </c>
      <c r="P30" s="12">
        <f t="shared" si="3"/>
        <v>0</v>
      </c>
      <c r="Q30" s="12">
        <f t="shared" si="4"/>
        <v>0</v>
      </c>
      <c r="R30" s="12">
        <f t="shared" si="5"/>
        <v>0</v>
      </c>
      <c r="S30" s="2"/>
    </row>
    <row r="31" spans="1:19" ht="18" customHeight="1" x14ac:dyDescent="0.3">
      <c r="A31" s="5">
        <v>86</v>
      </c>
      <c r="B31" s="10"/>
      <c r="C31" s="10"/>
      <c r="D31" s="42"/>
      <c r="E31" s="12"/>
      <c r="F31" s="16"/>
      <c r="G31" s="16"/>
      <c r="H31" s="19"/>
      <c r="I31" s="16"/>
      <c r="J31" s="16"/>
      <c r="K31" s="12">
        <f t="shared" si="0"/>
        <v>0</v>
      </c>
      <c r="L31" s="12"/>
      <c r="M31" s="12"/>
      <c r="N31" s="12">
        <f t="shared" si="1"/>
        <v>0</v>
      </c>
      <c r="O31" s="12">
        <f t="shared" si="2"/>
        <v>0</v>
      </c>
      <c r="P31" s="12">
        <f t="shared" si="3"/>
        <v>0</v>
      </c>
      <c r="Q31" s="12">
        <f t="shared" si="4"/>
        <v>0</v>
      </c>
      <c r="R31" s="12">
        <f t="shared" si="5"/>
        <v>0</v>
      </c>
      <c r="S31" s="2"/>
    </row>
    <row r="32" spans="1:19" ht="18" customHeight="1" x14ac:dyDescent="0.3">
      <c r="A32" s="5">
        <v>87</v>
      </c>
      <c r="B32" s="10"/>
      <c r="C32" s="10"/>
      <c r="D32" s="42"/>
      <c r="E32" s="12"/>
      <c r="F32" s="16"/>
      <c r="G32" s="16"/>
      <c r="H32" s="19"/>
      <c r="I32" s="16"/>
      <c r="J32" s="16"/>
      <c r="K32" s="12">
        <f t="shared" si="0"/>
        <v>0</v>
      </c>
      <c r="L32" s="12"/>
      <c r="M32" s="12"/>
      <c r="N32" s="12">
        <f t="shared" si="1"/>
        <v>0</v>
      </c>
      <c r="O32" s="12">
        <f t="shared" si="2"/>
        <v>0</v>
      </c>
      <c r="P32" s="12">
        <f t="shared" si="3"/>
        <v>0</v>
      </c>
      <c r="Q32" s="12">
        <f t="shared" si="4"/>
        <v>0</v>
      </c>
      <c r="R32" s="12">
        <f t="shared" si="5"/>
        <v>0</v>
      </c>
      <c r="S32" s="2"/>
    </row>
    <row r="33" spans="1:19" ht="18" customHeight="1" x14ac:dyDescent="0.3">
      <c r="A33" s="5">
        <v>88</v>
      </c>
      <c r="B33" s="10"/>
      <c r="C33" s="10"/>
      <c r="D33" s="42"/>
      <c r="E33" s="12"/>
      <c r="F33" s="16"/>
      <c r="G33" s="16"/>
      <c r="H33" s="19"/>
      <c r="I33" s="16"/>
      <c r="J33" s="16"/>
      <c r="K33" s="12">
        <f t="shared" si="0"/>
        <v>0</v>
      </c>
      <c r="L33" s="12"/>
      <c r="M33" s="12"/>
      <c r="N33" s="12">
        <f t="shared" si="1"/>
        <v>0</v>
      </c>
      <c r="O33" s="12">
        <f t="shared" si="2"/>
        <v>0</v>
      </c>
      <c r="P33" s="12">
        <f t="shared" si="3"/>
        <v>0</v>
      </c>
      <c r="Q33" s="12">
        <f t="shared" si="4"/>
        <v>0</v>
      </c>
      <c r="R33" s="12">
        <f t="shared" si="5"/>
        <v>0</v>
      </c>
      <c r="S33" s="2"/>
    </row>
    <row r="34" spans="1:19" ht="18" customHeight="1" x14ac:dyDescent="0.3">
      <c r="A34" s="5">
        <v>89</v>
      </c>
      <c r="B34" s="10"/>
      <c r="C34" s="10"/>
      <c r="D34" s="42"/>
      <c r="E34" s="12"/>
      <c r="F34" s="16"/>
      <c r="G34" s="16"/>
      <c r="H34" s="19"/>
      <c r="I34" s="16"/>
      <c r="J34" s="16"/>
      <c r="K34" s="12">
        <f t="shared" si="0"/>
        <v>0</v>
      </c>
      <c r="L34" s="12"/>
      <c r="M34" s="12"/>
      <c r="N34" s="12">
        <f t="shared" si="1"/>
        <v>0</v>
      </c>
      <c r="O34" s="12">
        <f t="shared" si="2"/>
        <v>0</v>
      </c>
      <c r="P34" s="12">
        <f t="shared" si="3"/>
        <v>0</v>
      </c>
      <c r="Q34" s="12">
        <f t="shared" si="4"/>
        <v>0</v>
      </c>
      <c r="R34" s="12">
        <f t="shared" si="5"/>
        <v>0</v>
      </c>
      <c r="S34" s="2"/>
    </row>
    <row r="35" spans="1:19" ht="18" customHeight="1" x14ac:dyDescent="0.3">
      <c r="A35" s="5">
        <v>90</v>
      </c>
      <c r="B35" s="10"/>
      <c r="C35" s="10"/>
      <c r="D35" s="42"/>
      <c r="E35" s="12"/>
      <c r="F35" s="16"/>
      <c r="G35" s="16"/>
      <c r="H35" s="19"/>
      <c r="I35" s="16"/>
      <c r="J35" s="16"/>
      <c r="K35" s="12">
        <f t="shared" si="0"/>
        <v>0</v>
      </c>
      <c r="L35" s="12"/>
      <c r="M35" s="12"/>
      <c r="N35" s="12">
        <f t="shared" si="1"/>
        <v>0</v>
      </c>
      <c r="O35" s="12">
        <f t="shared" si="2"/>
        <v>0</v>
      </c>
      <c r="P35" s="12">
        <f t="shared" si="3"/>
        <v>0</v>
      </c>
      <c r="Q35" s="12">
        <f t="shared" si="4"/>
        <v>0</v>
      </c>
      <c r="R35" s="12">
        <f t="shared" si="5"/>
        <v>0</v>
      </c>
      <c r="S35" s="2"/>
    </row>
    <row r="36" spans="1:19" x14ac:dyDescent="0.3">
      <c r="A36" s="5"/>
      <c r="B36" s="13" t="s">
        <v>0</v>
      </c>
      <c r="C36" s="13"/>
      <c r="D36" s="43"/>
      <c r="E36" s="14">
        <f>SUM(E6:E35)</f>
        <v>0</v>
      </c>
      <c r="F36" s="23">
        <f t="shared" ref="F36:R36" si="6">SUM(F6:F35)</f>
        <v>0</v>
      </c>
      <c r="G36" s="23">
        <f t="shared" si="6"/>
        <v>0</v>
      </c>
      <c r="H36" s="14">
        <f t="shared" si="6"/>
        <v>0</v>
      </c>
      <c r="I36" s="23">
        <f t="shared" si="6"/>
        <v>0</v>
      </c>
      <c r="J36" s="23">
        <f t="shared" si="6"/>
        <v>0</v>
      </c>
      <c r="K36" s="14">
        <f t="shared" si="6"/>
        <v>0</v>
      </c>
      <c r="L36" s="14">
        <f t="shared" si="6"/>
        <v>0</v>
      </c>
      <c r="M36" s="14">
        <f t="shared" si="6"/>
        <v>0</v>
      </c>
      <c r="N36" s="14">
        <f t="shared" si="6"/>
        <v>0</v>
      </c>
      <c r="O36" s="14">
        <f t="shared" si="6"/>
        <v>0</v>
      </c>
      <c r="P36" s="14">
        <f t="shared" si="6"/>
        <v>0</v>
      </c>
      <c r="Q36" s="14">
        <f t="shared" si="6"/>
        <v>0</v>
      </c>
      <c r="R36" s="14">
        <f t="shared" si="6"/>
        <v>0</v>
      </c>
    </row>
    <row r="37" spans="1:19" x14ac:dyDescent="0.3">
      <c r="B37" s="3"/>
      <c r="C37" s="3"/>
      <c r="D37" s="44"/>
    </row>
    <row r="38" spans="1:19" ht="18" customHeight="1" x14ac:dyDescent="0.3">
      <c r="A38" s="26"/>
      <c r="B38" s="27" t="s">
        <v>6</v>
      </c>
      <c r="C38" s="28"/>
      <c r="D38" s="45" t="s">
        <v>21</v>
      </c>
      <c r="E38" s="75" t="s">
        <v>19</v>
      </c>
      <c r="F38" s="75"/>
    </row>
    <row r="39" spans="1:19" ht="18" customHeight="1" x14ac:dyDescent="0.3">
      <c r="A39" s="26"/>
      <c r="B39" s="26" t="s">
        <v>15</v>
      </c>
      <c r="C39" s="26"/>
      <c r="D39" s="25">
        <f>E36</f>
        <v>0</v>
      </c>
      <c r="E39" s="66">
        <f>O36</f>
        <v>0</v>
      </c>
      <c r="F39" s="65"/>
      <c r="G39" s="55"/>
    </row>
    <row r="40" spans="1:19" ht="18" customHeight="1" x14ac:dyDescent="0.3">
      <c r="A40" s="26"/>
      <c r="B40" s="26" t="s">
        <v>7</v>
      </c>
      <c r="C40" s="26"/>
      <c r="D40" s="25">
        <f>H36</f>
        <v>0</v>
      </c>
      <c r="E40" s="66">
        <f>P36</f>
        <v>0</v>
      </c>
      <c r="F40" s="65"/>
      <c r="G40" s="55"/>
    </row>
    <row r="41" spans="1:19" ht="18" customHeight="1" x14ac:dyDescent="0.3">
      <c r="A41" s="26"/>
      <c r="B41" s="29" t="s">
        <v>8</v>
      </c>
      <c r="C41" s="32">
        <f>F36</f>
        <v>0</v>
      </c>
      <c r="D41" s="46"/>
      <c r="E41" s="65"/>
      <c r="F41" s="65"/>
    </row>
    <row r="42" spans="1:19" ht="18" customHeight="1" x14ac:dyDescent="0.3">
      <c r="A42" s="26"/>
      <c r="B42" s="29" t="s">
        <v>9</v>
      </c>
      <c r="C42" s="32">
        <f>IF(G6&gt;0,F6*G6,0)+IF(G7&gt;0,F7*G7,0)+IF(G8&gt;0,F8*G8,0)+IF(G9&gt;0,F9*G9,0)+IF(G10&gt;0,F10*G10,0)+IF(G18&gt;0,F18*G18,0)+IF(G19&gt;0,F19*G19,0)+IF(G20&gt;0,F20*G20,0)+IF(G21&gt;0,F21*G21,0)+IF(G22&gt;0,F22*G22,0)+IF(G24&gt;0,F24*G24,0)+IF(G25&gt;0,F25*G25,0)+IF(G26&gt;0,F26*G26,0)+IF(G27&gt;0,F27*G27,0)+IF(G28&gt;0,F28*G28,0)+IF(G29&gt;0,F29*G29,0)+IF(G30&gt;0,F30*G30,0)+IF(G31&gt;0,F31*G31,0)+IF(G32&gt;0,F32*G32,0)+IF(G35&gt;0,F35*G35,0)</f>
        <v>0</v>
      </c>
      <c r="D42" s="46"/>
      <c r="E42" s="65"/>
      <c r="F42" s="65"/>
    </row>
    <row r="43" spans="1:19" ht="18" customHeight="1" x14ac:dyDescent="0.3">
      <c r="A43" s="26"/>
      <c r="B43" s="26" t="s">
        <v>10</v>
      </c>
      <c r="C43" s="26"/>
      <c r="D43" s="25">
        <f>N36</f>
        <v>0</v>
      </c>
      <c r="E43" s="66">
        <f>SUM(Q36:R36)</f>
        <v>0</v>
      </c>
      <c r="F43" s="65"/>
      <c r="G43" s="55"/>
    </row>
    <row r="44" spans="1:19" ht="18" customHeight="1" x14ac:dyDescent="0.3">
      <c r="A44" s="26"/>
      <c r="B44" s="26"/>
      <c r="C44" s="26"/>
      <c r="D44" s="46"/>
      <c r="E44" s="65"/>
      <c r="F44" s="65"/>
    </row>
    <row r="45" spans="1:19" ht="18" customHeight="1" thickBot="1" x14ac:dyDescent="0.35">
      <c r="A45" s="26"/>
      <c r="B45" s="30" t="s">
        <v>23</v>
      </c>
      <c r="C45" s="30"/>
      <c r="D45" s="31">
        <f>SUM(D39:D44)</f>
        <v>0</v>
      </c>
      <c r="E45" s="67">
        <f>SUM(E39:F44)</f>
        <v>0</v>
      </c>
      <c r="F45" s="68"/>
      <c r="G45" s="17"/>
      <c r="H45" s="47"/>
      <c r="I45" s="48"/>
    </row>
    <row r="46" spans="1:19" ht="12.9" thickTop="1" x14ac:dyDescent="0.3"/>
  </sheetData>
  <mergeCells count="10">
    <mergeCell ref="O3:R3"/>
    <mergeCell ref="E38:F38"/>
    <mergeCell ref="E39:F39"/>
    <mergeCell ref="E40:F40"/>
    <mergeCell ref="E41:F41"/>
    <mergeCell ref="E42:F42"/>
    <mergeCell ref="E43:F43"/>
    <mergeCell ref="E44:F44"/>
    <mergeCell ref="E45:F45"/>
    <mergeCell ref="E3:N3"/>
  </mergeCells>
  <printOptions horizontalCentered="1"/>
  <pageMargins left="0.31496062992125984" right="0.31496062992125984" top="0.39370078740157483" bottom="0.19685039370078741" header="0.51181102362204722" footer="0.51181102362204722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Seite 1</vt:lpstr>
      <vt:lpstr>Seite 2</vt:lpstr>
      <vt:lpstr>Seite 3</vt:lpstr>
    </vt:vector>
  </TitlesOfParts>
  <Company>Jenoptik L.O.S.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Udo Neumann</dc:creator>
  <cp:lastModifiedBy>Udo Neumann</cp:lastModifiedBy>
  <cp:lastPrinted>2022-12-01T13:07:07Z</cp:lastPrinted>
  <dcterms:created xsi:type="dcterms:W3CDTF">2012-06-26T07:00:09Z</dcterms:created>
  <dcterms:modified xsi:type="dcterms:W3CDTF">2022-12-01T15:29:27Z</dcterms:modified>
</cp:coreProperties>
</file>